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/>
  </bookViews>
  <sheets>
    <sheet name="Estimate" sheetId="1" r:id="rId1"/>
  </sheets>
  <definedNames>
    <definedName name="_xlnm.Print_Area" localSheetId="0">Estimate!$A$1:$E$69</definedName>
  </definedNames>
  <calcPr calcId="191029" fullCalcOnLoad="1"/>
</workbook>
</file>

<file path=xl/sharedStrings.xml><?xml version="1.0" encoding="utf-8"?>
<sst xmlns="http://schemas.openxmlformats.org/spreadsheetml/2006/main" count="74" uniqueCount="74">
  <si>
    <t xml:space="preserve">AUTO REPAIR ESTIMATE</t>
  </si>
  <si>
    <t xml:space="preserve">REPAIR SHOP</t>
  </si>
  <si>
    <t xml:space="preserve">Business name</t>
  </si>
  <si>
    <t xml:space="preserve">Example Auto Service</t>
  </si>
  <si>
    <t xml:space="preserve">Address</t>
  </si>
  <si>
    <t xml:space="preserve">75 Example Boulevard, Sampletown</t>
  </si>
  <si>
    <t xml:space="preserve">Phone / email</t>
  </si>
  <si>
    <t xml:space="preserve">[Phone or email]</t>
  </si>
  <si>
    <t xml:space="preserve">Shop registration no.</t>
  </si>
  <si>
    <t xml:space="preserve">[Registration no., if your state requires one]</t>
  </si>
  <si>
    <t xml:space="preserve">ESTIMATE DETAILS</t>
  </si>
  <si>
    <t xml:space="preserve">Estimate no.</t>
  </si>
  <si>
    <t xml:space="preserve">AR-5583</t>
  </si>
  <si>
    <t xml:space="preserve">Date</t>
  </si>
  <si>
    <t xml:space="preserve">Nov 4, 2026</t>
  </si>
  <si>
    <t xml:space="preserve">Valid until</t>
  </si>
  <si>
    <t xml:space="preserve">Nov 18, 2026</t>
  </si>
  <si>
    <t xml:space="preserve">Service advisor</t>
  </si>
  <si>
    <t xml:space="preserve">[Advisor name]</t>
  </si>
  <si>
    <t xml:space="preserve">CUSTOMER</t>
  </si>
  <si>
    <t xml:space="preserve">Customer name</t>
  </si>
  <si>
    <t xml:space="preserve">Robin Example</t>
  </si>
  <si>
    <t xml:space="preserve">VEHICLE</t>
  </si>
  <si>
    <t xml:space="preserve">Year / make / model</t>
  </si>
  <si>
    <t xml:space="preserve">2017 Example Motors Crossover</t>
  </si>
  <si>
    <t xml:space="preserve">VIN</t>
  </si>
  <si>
    <t xml:space="preserve">[17-character VIN]</t>
  </si>
  <si>
    <t xml:space="preserve">License plate</t>
  </si>
  <si>
    <t xml:space="preserve">[Plate no.]</t>
  </si>
  <si>
    <t xml:space="preserve">Odometer</t>
  </si>
  <si>
    <t xml:space="preserve">84,312 miles</t>
  </si>
  <si>
    <t xml:space="preserve">CONCERN AND FINDINGS</t>
  </si>
  <si>
    <t xml:space="preserve">Customer concern</t>
  </si>
  <si>
    <t xml:space="preserve">Grinding noise from the front when braking; steering wheel shakes when stopping</t>
  </si>
  <si>
    <t xml:space="preserve">Inspection findings</t>
  </si>
  <si>
    <t xml:space="preserve">Front brake pads worn to 2 mm; front rotors scored and below minimum thickness; brake fluid dark; front left wheel cover cracked</t>
  </si>
  <si>
    <t xml:space="preserve">REPLACED PARTS</t>
  </si>
  <si>
    <t xml:space="preserve">Return replaced parts to customer (yes / no)</t>
  </si>
  <si>
    <t xml:space="preserve">No</t>
  </si>
  <si>
    <t xml:space="preserve">PARTS</t>
  </si>
  <si>
    <t xml:space="preserve">Description</t>
  </si>
  <si>
    <t xml:space="preserve">Part type</t>
  </si>
  <si>
    <t xml:space="preserve">Qty / hours</t>
  </si>
  <si>
    <t xml:space="preserve">Unit price / rate</t>
  </si>
  <si>
    <t xml:space="preserve">Amount</t>
  </si>
  <si>
    <t xml:space="preserve">Front brake pad set</t>
  </si>
  <si>
    <t xml:space="preserve">New, aftermarket</t>
  </si>
  <si>
    <t xml:space="preserve">Front brake rotor</t>
  </si>
  <si>
    <t xml:space="preserve">Brake hardware kit</t>
  </si>
  <si>
    <t xml:space="preserve">New, OEM</t>
  </si>
  <si>
    <t xml:space="preserve">Brake fluid, DOT 3, 1 qt</t>
  </si>
  <si>
    <t xml:space="preserve">New</t>
  </si>
  <si>
    <t xml:space="preserve">Wheel cover, front left</t>
  </si>
  <si>
    <t xml:space="preserve">Used</t>
  </si>
  <si>
    <t xml:space="preserve">Parts subtotal</t>
  </si>
  <si>
    <t xml:space="preserve">LABOR</t>
  </si>
  <si>
    <t xml:space="preserve">Replace front pads and rotors</t>
  </si>
  <si>
    <t xml:space="preserve">-</t>
  </si>
  <si>
    <t xml:space="preserve">Flush and refill brake fluid</t>
  </si>
  <si>
    <t xml:space="preserve">Labor subtotal</t>
  </si>
  <si>
    <t xml:space="preserve">Subtotal</t>
  </si>
  <si>
    <t xml:space="preserve">Hazardous waste disposal fee</t>
  </si>
  <si>
    <t xml:space="preserve">Sales tax, if applicable</t>
  </si>
  <si>
    <t xml:space="preserve">Estimated total</t>
  </si>
  <si>
    <t xml:space="preserve">BEFORE WE START</t>
  </si>
  <si>
    <t xml:space="preserve">No work starts until you sign the authorization below.</t>
  </si>
  <si>
    <t xml:space="preserve">If we find more work is needed, we will contact you for approval before doing it.</t>
  </si>
  <si>
    <t xml:space="preserve">Part types: new OEM (from the vehicle maker), new aftermarket, or used, as shown on each line.</t>
  </si>
  <si>
    <t xml:space="preserve">NOT INCLUDED</t>
  </si>
  <si>
    <t xml:space="preserve">Rear brakes, which were within the maker's limits at inspection</t>
  </si>
  <si>
    <t xml:space="preserve">Repair authorized by (customer signature)</t>
  </si>
  <si>
    <t xml:space="preserve">Print name</t>
  </si>
  <si>
    <t xml:space="preserve">This estimate is based on the inspection described above. Prices are valid until the date shown.</t>
  </si>
  <si>
    <t xml:space="preserve">Template tip (not printed): To leave out "Sales tax, if applicable", set its rate to 0%; to leave out "Hazardous waste disposal fee", set it to 0.00. Don't delete these rows: the totals refer to them.</t>
  </si>
</sst>
</file>

<file path=xl/styles.xml><?xml version="1.0" encoding="utf-8"?>
<styleSheet xmlns="http://schemas.openxmlformats.org/spreadsheetml/2006/main">
  <fonts count="7">
    <font>
      <sz val="10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sz val="10"/>
      <color rgb="FF595959"/>
      <name val="Arial"/>
      <family val="2"/>
    </font>
    <font>
      <i/>
      <sz val="9"/>
      <color rgb="FF595959"/>
      <name val="Arial"/>
      <family val="2"/>
    </font>
    <font>
      <b/>
      <sz val="10"/>
      <color rgb="FF0062FF"/>
      <name val="Arial"/>
      <family val="2"/>
    </font>
    <font>
      <sz val="9"/>
      <color rgb="FF59595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EF2FA"/>
        <bgColor indexed="64"/>
      </patternFill>
    </fill>
    <fill>
      <patternFill patternType="solid">
        <fgColor rgb="FFFFF8E1"/>
        <bgColor indexed="64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/>
      <right/>
      <top/>
      <bottom style="thin">
        <color rgb="FFBFBFBF"/>
      </bottom>
      <diagonal/>
    </border>
    <border>
      <left/>
      <right/>
      <top/>
      <bottom style="medium">
        <color rgb="FF404040"/>
      </bottom>
      <diagonal/>
    </border>
    <border>
      <left/>
      <right/>
      <top/>
      <bottom style="medium">
        <color rgb="FF0062FF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4" xfId="0" applyFont="1" applyBorder="1"/>
    <xf numFmtId="0" fontId="5" fillId="0" borderId="0" xfId="0" applyFont="1"/>
    <xf numFmtId="0" fontId="3" fillId="0" borderId="0" xfId="0" applyFont="1"/>
    <xf numFmtId="49" fontId="0" fillId="0" borderId="2" xfId="0" applyNumberFormat="1" applyBorder="1"/>
    <xf numFmtId="0" fontId="2" fillId="2" borderId="1" xfId="0" applyFont="1" applyFill="1" applyBorder="1" applyAlignment="1">
      <alignment vertical="center" wrapText="1"/>
    </xf>
    <xf numFmtId="0" fontId="0" fillId="0" borderId="1" xfId="0" applyBorder="1"/>
    <xf numFmtId="0" fontId="0" fillId="0" borderId="1" xfId="0" applyBorder="1"/>
    <xf numFmtId="4" fontId="0" fillId="0" borderId="1" xfId="0" applyNumberFormat="1" applyBorder="1"/>
    <xf numFmtId="0" fontId="0" fillId="0" borderId="0" xfId="0" applyAlignment="1">
      <alignment horizontal="right"/>
    </xf>
    <xf numFmtId="4" fontId="0" fillId="0" borderId="1" xfId="0" applyNumberFormat="1" applyBorder="1"/>
    <xf numFmtId="4" fontId="2" fillId="2" borderId="1" xfId="0" applyNumberFormat="1" applyFont="1" applyFill="1" applyBorder="1"/>
    <xf numFmtId="4" fontId="0" fillId="3" borderId="1" xfId="0" applyNumberFormat="1" applyFill="1" applyBorder="1"/>
    <xf numFmtId="10" fontId="0" fillId="3" borderId="1" xfId="0" applyNumberFormat="1" applyFill="1" applyBorder="1"/>
    <xf numFmtId="0" fontId="4" fillId="0" borderId="0" xfId="0" applyFont="1" applyAlignment="1">
      <alignment wrapText="1" vertical="top"/>
    </xf>
    <xf numFmtId="0" fontId="0" fillId="0" borderId="3" xfId="0" applyBorder="1"/>
    <xf numFmtId="0" fontId="6" fillId="0" borderId="0" xfId="0" applyFont="1"/>
    <xf numFmtId="0" fontId="2" fillId="0" borderId="0" xfId="0" applyFont="1" applyAlignment="1">
      <alignment horizontal="right"/>
    </xf>
    <xf numFmtId="0" fontId="6" fillId="0" borderId="4" xfId="0" applyFont="1" applyBorder="1" applyAlignment="1">
      <alignment horizontal="right"/>
    </xf>
    <xf numFmtId="0" fontId="2" fillId="2" borderId="1" xfId="0" applyFont="1" applyFill="1" applyBorder="1" applyAlignment="1">
      <alignment horizontal="right" vertical="center" wrapText="1"/>
    </xf>
    <xf numFmtId="49" fontId="0" fillId="0" borderId="2" xfId="0" applyNumberFormat="1" applyBorder="1" applyAlignment="1">
      <alignment wrapText="1" vertical="top"/>
    </xf>
    <xf numFmtId="0" fontId="0" fillId="0" borderId="0" xfId="0" applyAlignment="1">
      <alignment wrapText="1" vertical="top" indent="1"/>
    </xf>
    <xf numFmtId="0" fontId="0" fillId="0" borderId="1" xfId="0" applyBorder="1" applyAlignment="1">
      <alignment wrapText="1" vertical="top"/>
    </xf>
    <xf numFmtId="0" fontId="4" fillId="3" borderId="0" xfId="0" applyFont="1" applyFill="1" applyAlignment="1">
      <alignment wrapText="1" vertical="top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72"/>
  <sheetViews>
    <sheetView showGridLines="0" workbookViewId="0"/>
  </sheetViews>
  <sheetFormatPr defaultRowHeight="15"/>
  <cols>
    <col min="1" max="1" width="46" customWidth="1"/>
    <col min="2" max="2" width="18" customWidth="1"/>
    <col min="3" max="3" width="13" customWidth="1"/>
    <col min="4" max="4" width="19" customWidth="1"/>
    <col min="5" max="5" width="11" customWidth="1"/>
  </cols>
  <sheetData>
    <row r="1" ht="30" customHeight="1">
      <c r="A1" s="1" t="s">
        <v>0</v>
      </c>
      <c r="B1" s="1"/>
      <c r="C1" s="1"/>
      <c r="D1" s="1"/>
      <c r="E1" s="1"/>
    </row>
    <row r="3">
      <c r="A3" s="2" t="s">
        <v>1</v>
      </c>
    </row>
    <row r="4">
      <c r="A4" s="3" t="s">
        <v>2</v>
      </c>
      <c r="B4" s="20" t="s">
        <v>3</v>
      </c>
      <c r="C4" s="20"/>
      <c r="D4" s="20"/>
      <c r="E4" s="20"/>
    </row>
    <row r="5">
      <c r="A5" s="3" t="s">
        <v>4</v>
      </c>
      <c r="B5" s="20" t="s">
        <v>5</v>
      </c>
      <c r="C5" s="20"/>
      <c r="D5" s="20"/>
      <c r="E5" s="20"/>
    </row>
    <row r="6">
      <c r="A6" s="3" t="s">
        <v>6</v>
      </c>
      <c r="B6" s="20" t="s">
        <v>7</v>
      </c>
      <c r="C6" s="20"/>
      <c r="D6" s="20"/>
      <c r="E6" s="20"/>
    </row>
    <row r="7">
      <c r="A7" s="3" t="s">
        <v>8</v>
      </c>
      <c r="B7" s="20" t="s">
        <v>9</v>
      </c>
      <c r="C7" s="20"/>
      <c r="D7" s="20"/>
      <c r="E7" s="20"/>
    </row>
    <row r="9">
      <c r="A9" s="2" t="s">
        <v>10</v>
      </c>
    </row>
    <row r="10">
      <c r="A10" s="3" t="s">
        <v>11</v>
      </c>
      <c r="B10" s="20" t="s">
        <v>12</v>
      </c>
      <c r="C10" s="20"/>
      <c r="D10" s="20"/>
      <c r="E10" s="20"/>
    </row>
    <row r="11">
      <c r="A11" s="3" t="s">
        <v>13</v>
      </c>
      <c r="B11" s="20" t="s">
        <v>14</v>
      </c>
      <c r="C11" s="20"/>
      <c r="D11" s="20"/>
      <c r="E11" s="20"/>
    </row>
    <row r="12">
      <c r="A12" s="3" t="s">
        <v>15</v>
      </c>
      <c r="B12" s="20" t="s">
        <v>16</v>
      </c>
      <c r="C12" s="20"/>
      <c r="D12" s="20"/>
      <c r="E12" s="20"/>
    </row>
    <row r="13">
      <c r="A13" s="3" t="s">
        <v>17</v>
      </c>
      <c r="B13" s="20" t="s">
        <v>18</v>
      </c>
      <c r="C13" s="20"/>
      <c r="D13" s="20"/>
      <c r="E13" s="20"/>
    </row>
    <row r="15">
      <c r="A15" s="2" t="s">
        <v>19</v>
      </c>
    </row>
    <row r="16">
      <c r="A16" s="3" t="s">
        <v>20</v>
      </c>
      <c r="B16" s="20" t="s">
        <v>21</v>
      </c>
      <c r="C16" s="20"/>
      <c r="D16" s="20"/>
      <c r="E16" s="20"/>
    </row>
    <row r="17">
      <c r="A17" s="3" t="s">
        <v>6</v>
      </c>
      <c r="B17" s="20" t="s">
        <v>7</v>
      </c>
      <c r="C17" s="20"/>
      <c r="D17" s="20"/>
      <c r="E17" s="20"/>
    </row>
    <row r="19">
      <c r="A19" s="2" t="s">
        <v>22</v>
      </c>
    </row>
    <row r="20">
      <c r="A20" s="3" t="s">
        <v>23</v>
      </c>
      <c r="B20" s="20" t="s">
        <v>24</v>
      </c>
      <c r="C20" s="20"/>
      <c r="D20" s="20"/>
      <c r="E20" s="20"/>
    </row>
    <row r="21">
      <c r="A21" s="3" t="s">
        <v>25</v>
      </c>
      <c r="B21" s="20" t="s">
        <v>26</v>
      </c>
      <c r="C21" s="20"/>
      <c r="D21" s="20"/>
      <c r="E21" s="20"/>
    </row>
    <row r="22">
      <c r="A22" s="3" t="s">
        <v>27</v>
      </c>
      <c r="B22" s="20" t="s">
        <v>28</v>
      </c>
      <c r="C22" s="20"/>
      <c r="D22" s="20"/>
      <c r="E22" s="20"/>
    </row>
    <row r="23">
      <c r="A23" s="3" t="s">
        <v>29</v>
      </c>
      <c r="B23" s="20" t="s">
        <v>30</v>
      </c>
      <c r="C23" s="20"/>
      <c r="D23" s="20"/>
      <c r="E23" s="20"/>
    </row>
    <row r="25">
      <c r="A25" s="2" t="s">
        <v>31</v>
      </c>
    </row>
    <row r="26" ht="28" customHeight="1">
      <c r="A26" s="3" t="s">
        <v>32</v>
      </c>
      <c r="B26" s="20" t="s">
        <v>33</v>
      </c>
      <c r="C26" s="20"/>
      <c r="D26" s="20"/>
      <c r="E26" s="20"/>
    </row>
    <row r="27" ht="28" customHeight="1">
      <c r="A27" s="3" t="s">
        <v>34</v>
      </c>
      <c r="B27" s="20" t="s">
        <v>35</v>
      </c>
      <c r="C27" s="20"/>
      <c r="D27" s="20"/>
      <c r="E27" s="20"/>
    </row>
    <row r="29">
      <c r="A29" s="2" t="s">
        <v>36</v>
      </c>
    </row>
    <row r="30">
      <c r="A30" s="3" t="s">
        <v>37</v>
      </c>
      <c r="B30" s="20" t="s">
        <v>38</v>
      </c>
      <c r="C30" s="20"/>
      <c r="D30" s="20"/>
      <c r="E30" s="20"/>
    </row>
    <row r="32">
      <c r="A32" s="2" t="s">
        <v>39</v>
      </c>
    </row>
    <row r="33" ht="18" customHeight="1">
      <c r="A33" s="5" t="s">
        <v>40</v>
      </c>
      <c r="B33" s="5" t="s">
        <v>41</v>
      </c>
      <c r="C33" s="19" t="s">
        <v>42</v>
      </c>
      <c r="D33" s="19" t="s">
        <v>43</v>
      </c>
      <c r="E33" s="19" t="s">
        <v>44</v>
      </c>
    </row>
    <row r="34">
      <c r="A34" s="22" t="s">
        <v>45</v>
      </c>
      <c r="B34" s="6" t="s">
        <v>46</v>
      </c>
      <c r="C34" s="7">
        <v>1</v>
      </c>
      <c r="D34" s="8">
        <v>72</v>
      </c>
      <c r="E34" s="8">
        <f>IF(OR(C34="",D34=""),"",ROUND(C34*D34,2))</f>
        <v>72</v>
      </c>
    </row>
    <row r="35">
      <c r="A35" s="22" t="s">
        <v>47</v>
      </c>
      <c r="B35" s="6" t="s">
        <v>46</v>
      </c>
      <c r="C35" s="7">
        <v>2</v>
      </c>
      <c r="D35" s="8">
        <v>89.5</v>
      </c>
      <c r="E35" s="8">
        <f>IF(OR(C35="",D35=""),"",ROUND(C35*D35,2))</f>
        <v>179</v>
      </c>
    </row>
    <row r="36">
      <c r="A36" s="22" t="s">
        <v>48</v>
      </c>
      <c r="B36" s="6" t="s">
        <v>49</v>
      </c>
      <c r="C36" s="7">
        <v>1</v>
      </c>
      <c r="D36" s="8">
        <v>24</v>
      </c>
      <c r="E36" s="8">
        <f>IF(OR(C36="",D36=""),"",ROUND(C36*D36,2))</f>
        <v>24</v>
      </c>
    </row>
    <row r="37">
      <c r="A37" s="22" t="s">
        <v>50</v>
      </c>
      <c r="B37" s="6" t="s">
        <v>51</v>
      </c>
      <c r="C37" s="7">
        <v>2</v>
      </c>
      <c r="D37" s="8">
        <v>11.5</v>
      </c>
      <c r="E37" s="8">
        <f>IF(OR(C37="",D37=""),"",ROUND(C37*D37,2))</f>
        <v>23</v>
      </c>
    </row>
    <row r="38">
      <c r="A38" s="22" t="s">
        <v>52</v>
      </c>
      <c r="B38" s="6" t="s">
        <v>53</v>
      </c>
      <c r="C38" s="7">
        <v>1</v>
      </c>
      <c r="D38" s="8">
        <v>35</v>
      </c>
      <c r="E38" s="8">
        <f>IF(OR(C38="",D38=""),"",ROUND(C38*D38,2))</f>
        <v>35</v>
      </c>
    </row>
    <row r="39">
      <c r="A39" s="6"/>
      <c r="B39" s="6"/>
      <c r="C39" s="7"/>
      <c r="D39" s="8"/>
      <c r="E39" s="8" t="str">
        <f>IF(OR(C39="",D39=""),"",ROUND(C39*D39,2))</f>
        <v/>
      </c>
    </row>
    <row r="40">
      <c r="A40" s="17" t="s">
        <v>54</v>
      </c>
      <c r="B40" s="17"/>
      <c r="C40" s="17"/>
      <c r="D40" s="17"/>
      <c r="E40" s="11">
        <f>SUM(E34:E39)</f>
        <v>333</v>
      </c>
    </row>
    <row r="42">
      <c r="A42" s="2" t="s">
        <v>55</v>
      </c>
    </row>
    <row r="43" ht="18" customHeight="1">
      <c r="A43" s="5" t="s">
        <v>40</v>
      </c>
      <c r="B43" s="5" t="s">
        <v>41</v>
      </c>
      <c r="C43" s="19" t="s">
        <v>42</v>
      </c>
      <c r="D43" s="19" t="s">
        <v>43</v>
      </c>
      <c r="E43" s="19" t="s">
        <v>44</v>
      </c>
    </row>
    <row r="44">
      <c r="A44" s="22" t="s">
        <v>56</v>
      </c>
      <c r="B44" s="6" t="s">
        <v>57</v>
      </c>
      <c r="C44" s="7">
        <v>1.6</v>
      </c>
      <c r="D44" s="8">
        <v>140</v>
      </c>
      <c r="E44" s="8">
        <f>IF(OR(C44="",D44=""),"",ROUND(C44*D44,2))</f>
        <v>224</v>
      </c>
    </row>
    <row r="45">
      <c r="A45" s="22" t="s">
        <v>58</v>
      </c>
      <c r="B45" s="6" t="s">
        <v>57</v>
      </c>
      <c r="C45" s="7">
        <v>0.8</v>
      </c>
      <c r="D45" s="8">
        <v>140</v>
      </c>
      <c r="E45" s="8">
        <f>IF(OR(C45="",D45=""),"",ROUND(C45*D45,2))</f>
        <v>112</v>
      </c>
    </row>
    <row r="46">
      <c r="A46" s="6"/>
      <c r="B46" s="6"/>
      <c r="C46" s="7"/>
      <c r="D46" s="8"/>
      <c r="E46" s="8" t="str">
        <f>IF(OR(C46="",D46=""),"",ROUND(C46*D46,2))</f>
        <v/>
      </c>
    </row>
    <row r="47">
      <c r="A47" s="17" t="s">
        <v>59</v>
      </c>
      <c r="B47" s="17"/>
      <c r="C47" s="17"/>
      <c r="D47" s="17"/>
      <c r="E47" s="11">
        <f>SUM(E44:E46)</f>
        <v>336</v>
      </c>
    </row>
    <row r="49">
      <c r="A49" s="9" t="s">
        <v>60</v>
      </c>
      <c r="B49" s="9"/>
      <c r="C49" s="9"/>
      <c r="D49" s="9"/>
      <c r="E49" s="10">
        <f>SUM(E34:E39,E44:E46)</f>
        <v>669</v>
      </c>
    </row>
    <row r="50">
      <c r="A50" s="9" t="s">
        <v>61</v>
      </c>
      <c r="B50" s="9"/>
      <c r="C50" s="9"/>
      <c r="D50" s="9"/>
      <c r="E50" s="12">
        <v>24</v>
      </c>
    </row>
    <row r="51">
      <c r="A51" s="9" t="s">
        <v>62</v>
      </c>
      <c r="B51" s="9"/>
      <c r="C51" s="9"/>
      <c r="D51" s="13">
        <v>0</v>
      </c>
      <c r="E51" s="10">
        <f>ROUND((E49+E50)*D51,2)</f>
        <v>0</v>
      </c>
    </row>
    <row r="52">
      <c r="A52" s="17" t="s">
        <v>63</v>
      </c>
      <c r="B52" s="17"/>
      <c r="C52" s="17"/>
      <c r="D52" s="17"/>
      <c r="E52" s="11">
        <f>E49+E50+E51</f>
        <v>693</v>
      </c>
    </row>
    <row r="54">
      <c r="A54" s="2" t="s">
        <v>64</v>
      </c>
    </row>
    <row r="55">
      <c r="A55" s="21" t="s">
        <v>65</v>
      </c>
      <c r="B55" s="21"/>
      <c r="C55" s="21"/>
      <c r="D55" s="21"/>
      <c r="E55" s="21"/>
    </row>
    <row r="56">
      <c r="A56" s="21" t="s">
        <v>66</v>
      </c>
      <c r="B56" s="21"/>
      <c r="C56" s="21"/>
      <c r="D56" s="21"/>
      <c r="E56" s="21"/>
    </row>
    <row r="57">
      <c r="A57" s="21" t="s">
        <v>67</v>
      </c>
      <c r="B57" s="21"/>
      <c r="C57" s="21"/>
      <c r="D57" s="21"/>
      <c r="E57" s="21"/>
    </row>
    <row r="59">
      <c r="A59" s="2" t="s">
        <v>68</v>
      </c>
    </row>
    <row r="60">
      <c r="A60" s="21" t="s">
        <v>69</v>
      </c>
      <c r="B60" s="21"/>
      <c r="C60" s="21"/>
      <c r="D60" s="21"/>
      <c r="E60" s="21"/>
    </row>
    <row r="63" ht="28" customHeight="1">
      <c r="A63" s="15"/>
      <c r="C63" s="15"/>
      <c r="D63" s="15"/>
      <c r="E63" s="15"/>
    </row>
    <row r="64">
      <c r="A64" s="16" t="s">
        <v>70</v>
      </c>
      <c r="C64" s="16" t="s">
        <v>71</v>
      </c>
    </row>
    <row r="66" ht="28" customHeight="1">
      <c r="A66" s="15"/>
    </row>
    <row r="67">
      <c r="A67" s="16" t="s">
        <v>13</v>
      </c>
    </row>
    <row r="69" ht="15" customHeight="1">
      <c r="A69" s="14" t="s">
        <v>72</v>
      </c>
      <c r="B69" s="14"/>
      <c r="C69" s="14"/>
      <c r="D69" s="14"/>
      <c r="E69" s="14"/>
    </row>
    <row r="72" ht="30" customHeight="1">
      <c r="A72" s="23" t="s">
        <v>73</v>
      </c>
      <c r="B72" s="23"/>
      <c r="C72" s="23"/>
      <c r="D72" s="23"/>
      <c r="E72" s="23"/>
    </row>
  </sheetData>
  <mergeCells count="31">
    <mergeCell ref="A1:E1"/>
    <mergeCell ref="B4:E4"/>
    <mergeCell ref="B5:E5"/>
    <mergeCell ref="B6:E6"/>
    <mergeCell ref="B7:E7"/>
    <mergeCell ref="B10:E10"/>
    <mergeCell ref="B11:E11"/>
    <mergeCell ref="B12:E12"/>
    <mergeCell ref="B13:E13"/>
    <mergeCell ref="B16:E16"/>
    <mergeCell ref="B17:E17"/>
    <mergeCell ref="B20:E20"/>
    <mergeCell ref="B21:E21"/>
    <mergeCell ref="B22:E22"/>
    <mergeCell ref="B23:E23"/>
    <mergeCell ref="B26:E26"/>
    <mergeCell ref="B27:E27"/>
    <mergeCell ref="B30:E30"/>
    <mergeCell ref="A40:D40"/>
    <mergeCell ref="A47:D47"/>
    <mergeCell ref="A49:D49"/>
    <mergeCell ref="A50:D50"/>
    <mergeCell ref="A51:C51"/>
    <mergeCell ref="A52:D52"/>
    <mergeCell ref="A55:E55"/>
    <mergeCell ref="A56:E56"/>
    <mergeCell ref="A57:E57"/>
    <mergeCell ref="A60:E60"/>
    <mergeCell ref="C63:E63"/>
    <mergeCell ref="A69:E69"/>
    <mergeCell ref="A72:E72"/>
  </mergeCells>
  <printOptions horizontalCentered="1"/>
  <pageMargins left="0.5" right="0.5" top="0.6" bottom="0.6" header="0.3" footer="0.3"/>
  <pageSetup paperSize="9" orientation="portrait" fitToWidth="1" fitToHeight="0"/>
</worksheet>
</file>

<file path=docProps/app.xml><?xml version="1.0" encoding="utf-8"?>
<Properties xmlns="http://schemas.openxmlformats.org/officeDocument/2006/extended-properties">
  <Application>Billed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AUTO REPAIR ESTIMATE</dc:title>
  <dc:subject>Auto repair estimate</dc:subject>
  <dc:creator>Billed</dc:creator>
  <cp:lastModifiedBy>Billed</cp:lastModifiedBy>
  <dcterms:created xsi:type="dcterms:W3CDTF">2026-10-28T00:00:00Z</dcterms:created>
  <dcterms:modified xsi:type="dcterms:W3CDTF">2026-10-28T00:00:00Z</dcterms:modified>
</cp:coreProperties>
</file>