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Estimate" sheetId="1" r:id="rId1"/>
  </sheets>
  <definedNames>
    <definedName name="_xlnm.Print_Area" localSheetId="0">Estimate!$A$1:$E$65</definedName>
  </definedNames>
  <calcPr calcId="191029" fullCalcOnLoad="1"/>
</workbook>
</file>

<file path=xl/sharedStrings.xml><?xml version="1.0" encoding="utf-8"?>
<sst xmlns="http://schemas.openxmlformats.org/spreadsheetml/2006/main" count="65" uniqueCount="65">
  <si>
    <t xml:space="preserve">LABOR ESTIMATE</t>
  </si>
  <si>
    <t xml:space="preserve">LABOR CONTRACTOR</t>
  </si>
  <si>
    <t xml:space="preserve">Business name</t>
  </si>
  <si>
    <t xml:space="preserve">Example Labor Services</t>
  </si>
  <si>
    <t xml:space="preserve">Address</t>
  </si>
  <si>
    <t xml:space="preserve">90 Example Industrial Way, Sampletown</t>
  </si>
  <si>
    <t xml:space="preserve">Phone / email</t>
  </si>
  <si>
    <t xml:space="preserve">[Phone or email]</t>
  </si>
  <si>
    <t xml:space="preserve">ESTIMATE DETAILS</t>
  </si>
  <si>
    <t xml:space="preserve">Estimate no.</t>
  </si>
  <si>
    <t xml:space="preserve">LB-0327</t>
  </si>
  <si>
    <t xml:space="preserve">Date</t>
  </si>
  <si>
    <t xml:space="preserve">Nov 2, 2026</t>
  </si>
  <si>
    <t xml:space="preserve">Valid until</t>
  </si>
  <si>
    <t xml:space="preserve">Nov 30, 2026</t>
  </si>
  <si>
    <t xml:space="preserve">Prepared by</t>
  </si>
  <si>
    <t xml:space="preserve">[Estimator name]</t>
  </si>
  <si>
    <t xml:space="preserve">CLIENT AND JOB</t>
  </si>
  <si>
    <t xml:space="preserve">Client name</t>
  </si>
  <si>
    <t xml:space="preserve">Example Market</t>
  </si>
  <si>
    <t xml:space="preserve">Attention</t>
  </si>
  <si>
    <t xml:space="preserve">Store manager</t>
  </si>
  <si>
    <t xml:space="preserve">Job site</t>
  </si>
  <si>
    <t xml:space="preserve">Example Market, 600 Sample Boulevard, Sampletown</t>
  </si>
  <si>
    <t xml:space="preserve">Job</t>
  </si>
  <si>
    <t xml:space="preserve">Overnight store reset: move 40 shelving units and restock aisles 1 to 6</t>
  </si>
  <si>
    <t xml:space="preserve">Shift</t>
  </si>
  <si>
    <t xml:space="preserve">One night, 10:00 p.m. start, 10 hours</t>
  </si>
  <si>
    <t xml:space="preserve">CREW, REGULAR HOURS</t>
  </si>
  <si>
    <t xml:space="preserve">Description</t>
  </si>
  <si>
    <t xml:space="preserve">Qty</t>
  </si>
  <si>
    <t xml:space="preserve">Unit</t>
  </si>
  <si>
    <t xml:space="preserve">Unit price</t>
  </si>
  <si>
    <t xml:space="preserve">Amount</t>
  </si>
  <si>
    <t xml:space="preserve">Crew lead (1 worker, 8 hours)</t>
  </si>
  <si>
    <t xml:space="preserve">hour</t>
  </si>
  <si>
    <t xml:space="preserve">General laborers (4 workers, 8 hours each)</t>
  </si>
  <si>
    <t xml:space="preserve">Forklift operator (1 worker, 6 hours)</t>
  </si>
  <si>
    <t xml:space="preserve">Regular hours subtotal</t>
  </si>
  <si>
    <t xml:space="preserve">CREW, OVERTIME HOURS AT REGULAR RATES</t>
  </si>
  <si>
    <t xml:space="preserve">Crew lead, hours past 8</t>
  </si>
  <si>
    <t xml:space="preserve">General laborers, hours past 8 (4 workers, 2 hours each)</t>
  </si>
  <si>
    <t xml:space="preserve">Overtime hours subtotal</t>
  </si>
  <si>
    <t xml:space="preserve">EQUIPMENT</t>
  </si>
  <si>
    <t xml:space="preserve">Forklift rental</t>
  </si>
  <si>
    <t xml:space="preserve">day</t>
  </si>
  <si>
    <t xml:space="preserve">Pallet jacks</t>
  </si>
  <si>
    <t xml:space="preserve">Dollies, straps and floor protection</t>
  </si>
  <si>
    <t xml:space="preserve">lot</t>
  </si>
  <si>
    <t xml:space="preserve">Equipment subtotal</t>
  </si>
  <si>
    <t xml:space="preserve">Subtotal</t>
  </si>
  <si>
    <t xml:space="preserve">Overtime premium on overtime hours</t>
  </si>
  <si>
    <t xml:space="preserve">Sales tax, if applicable</t>
  </si>
  <si>
    <t xml:space="preserve">Estimated total</t>
  </si>
  <si>
    <t xml:space="preserve">LABOR TERMS</t>
  </si>
  <si>
    <t xml:space="preserve">Overtime hours are listed at regular rates; the overtime premium rate cell adds 50% on that section only.</t>
  </si>
  <si>
    <t xml:space="preserve">Sample terms: hours past 8 in a shift are charged at the overtime premium.</t>
  </si>
  <si>
    <t xml:space="preserve">Hours are estimated; the final charge is for the hours worked, at these rates.</t>
  </si>
  <si>
    <t xml:space="preserve">EXCLUSIONS</t>
  </si>
  <si>
    <t xml:space="preserve">Disposal of packaging and old fixtures</t>
  </si>
  <si>
    <t xml:space="preserve">Electrical or plumbing work on the fixtures</t>
  </si>
  <si>
    <t xml:space="preserve">Accepted by (client signature)</t>
  </si>
  <si>
    <t xml:space="preserve">Print name</t>
  </si>
  <si>
    <t xml:space="preserve">Prices are based on the crew and hours shown above and are valid until the date shown.</t>
  </si>
  <si>
    <t xml:space="preserve">Template tip (not printed): To leave out "Overtime premium on overtime hours" or "Sales tax, if applicable", set the line's rate to 0%.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</si>
</sst>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8"/>
  <sheetViews>
    <sheetView showGridLines="0" workbookViewId="0"/>
  </sheetViews>
  <sheetFormatPr defaultRowHeight="15"/>
  <cols>
    <col min="1" max="1" width="52" customWidth="1"/>
    <col min="2" max="2" width="7" customWidth="1"/>
    <col min="3" max="3" width="10" customWidth="1"/>
    <col min="4" max="4" width="12" customWidth="1"/>
    <col min="5" max="5" width="11" customWidth="1"/>
  </cols>
  <sheetData>
    <row r="1" ht="30" customHeight="1">
      <c r="A1" s="1" t="s">
        <v>0</v>
      </c>
      <c r="B1" s="1"/>
      <c r="C1" s="1"/>
      <c r="D1" s="1"/>
      <c r="E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</row>
    <row r="5">
      <c r="A5" s="3" t="s">
        <v>4</v>
      </c>
      <c r="B5" s="20" t="s">
        <v>5</v>
      </c>
      <c r="C5" s="20"/>
      <c r="D5" s="20"/>
      <c r="E5" s="20"/>
    </row>
    <row r="6">
      <c r="A6" s="3" t="s">
        <v>6</v>
      </c>
      <c r="B6" s="20" t="s">
        <v>7</v>
      </c>
      <c r="C6" s="20"/>
      <c r="D6" s="20"/>
      <c r="E6" s="20"/>
    </row>
    <row r="8">
      <c r="A8" s="2" t="s">
        <v>8</v>
      </c>
    </row>
    <row r="9">
      <c r="A9" s="3" t="s">
        <v>9</v>
      </c>
      <c r="B9" s="20" t="s">
        <v>10</v>
      </c>
      <c r="C9" s="20"/>
      <c r="D9" s="20"/>
      <c r="E9" s="20"/>
    </row>
    <row r="10">
      <c r="A10" s="3" t="s">
        <v>11</v>
      </c>
      <c r="B10" s="20" t="s">
        <v>12</v>
      </c>
      <c r="C10" s="20"/>
      <c r="D10" s="20"/>
      <c r="E10" s="20"/>
    </row>
    <row r="11">
      <c r="A11" s="3" t="s">
        <v>13</v>
      </c>
      <c r="B11" s="20" t="s">
        <v>14</v>
      </c>
      <c r="C11" s="20"/>
      <c r="D11" s="20"/>
      <c r="E11" s="20"/>
    </row>
    <row r="12">
      <c r="A12" s="3" t="s">
        <v>15</v>
      </c>
      <c r="B12" s="20" t="s">
        <v>16</v>
      </c>
      <c r="C12" s="20"/>
      <c r="D12" s="20"/>
      <c r="E12" s="20"/>
    </row>
    <row r="14">
      <c r="A14" s="2" t="s">
        <v>17</v>
      </c>
    </row>
    <row r="15">
      <c r="A15" s="3" t="s">
        <v>18</v>
      </c>
      <c r="B15" s="20" t="s">
        <v>19</v>
      </c>
      <c r="C15" s="20"/>
      <c r="D15" s="20"/>
      <c r="E15" s="20"/>
    </row>
    <row r="16">
      <c r="A16" s="3" t="s">
        <v>20</v>
      </c>
      <c r="B16" s="20" t="s">
        <v>21</v>
      </c>
      <c r="C16" s="20"/>
      <c r="D16" s="20"/>
      <c r="E16" s="20"/>
    </row>
    <row r="17" ht="28" customHeight="1">
      <c r="A17" s="3" t="s">
        <v>22</v>
      </c>
      <c r="B17" s="20" t="s">
        <v>23</v>
      </c>
      <c r="C17" s="20"/>
      <c r="D17" s="20"/>
      <c r="E17" s="20"/>
    </row>
    <row r="18" ht="28" customHeight="1">
      <c r="A18" s="3" t="s">
        <v>24</v>
      </c>
      <c r="B18" s="20" t="s">
        <v>25</v>
      </c>
      <c r="C18" s="20"/>
      <c r="D18" s="20"/>
      <c r="E18" s="20"/>
    </row>
    <row r="19">
      <c r="A19" s="3" t="s">
        <v>26</v>
      </c>
      <c r="B19" s="20" t="s">
        <v>27</v>
      </c>
      <c r="C19" s="20"/>
      <c r="D19" s="20"/>
      <c r="E19" s="20"/>
    </row>
    <row r="21">
      <c r="A21" s="2" t="s">
        <v>28</v>
      </c>
    </row>
    <row r="22" ht="18" customHeight="1">
      <c r="A22" s="5" t="s">
        <v>29</v>
      </c>
      <c r="B22" s="19" t="s">
        <v>30</v>
      </c>
      <c r="C22" s="5" t="s">
        <v>31</v>
      </c>
      <c r="D22" s="19" t="s">
        <v>32</v>
      </c>
      <c r="E22" s="19" t="s">
        <v>33</v>
      </c>
    </row>
    <row r="23">
      <c r="A23" s="22" t="s">
        <v>34</v>
      </c>
      <c r="B23" s="7">
        <v>8</v>
      </c>
      <c r="C23" s="6" t="s">
        <v>35</v>
      </c>
      <c r="D23" s="8">
        <v>42</v>
      </c>
      <c r="E23" s="8">
        <f>IF(OR(B23="",D23=""),"",ROUND(B23*D23,2))</f>
        <v>336</v>
      </c>
    </row>
    <row r="24">
      <c r="A24" s="22" t="s">
        <v>36</v>
      </c>
      <c r="B24" s="7">
        <v>32</v>
      </c>
      <c r="C24" s="6" t="s">
        <v>35</v>
      </c>
      <c r="D24" s="8">
        <v>28</v>
      </c>
      <c r="E24" s="8">
        <f>IF(OR(B24="",D24=""),"",ROUND(B24*D24,2))</f>
        <v>896</v>
      </c>
    </row>
    <row r="25">
      <c r="A25" s="22" t="s">
        <v>37</v>
      </c>
      <c r="B25" s="7">
        <v>6</v>
      </c>
      <c r="C25" s="6" t="s">
        <v>35</v>
      </c>
      <c r="D25" s="8">
        <v>36</v>
      </c>
      <c r="E25" s="8">
        <f>IF(OR(B25="",D25=""),"",ROUND(B25*D25,2))</f>
        <v>216</v>
      </c>
    </row>
    <row r="26">
      <c r="A26" s="6"/>
      <c r="B26" s="7"/>
      <c r="C26" s="6"/>
      <c r="D26" s="8"/>
      <c r="E26" s="8" t="str">
        <f>IF(OR(B26="",D26=""),"",ROUND(B26*D26,2))</f>
        <v/>
      </c>
    </row>
    <row r="27">
      <c r="A27" s="17" t="s">
        <v>38</v>
      </c>
      <c r="B27" s="17"/>
      <c r="C27" s="17"/>
      <c r="D27" s="17"/>
      <c r="E27" s="11">
        <f>SUM(E23:E26)</f>
        <v>1448</v>
      </c>
    </row>
    <row r="29">
      <c r="A29" s="2" t="s">
        <v>39</v>
      </c>
    </row>
    <row r="30" ht="18" customHeight="1">
      <c r="A30" s="5" t="s">
        <v>29</v>
      </c>
      <c r="B30" s="19" t="s">
        <v>30</v>
      </c>
      <c r="C30" s="5" t="s">
        <v>31</v>
      </c>
      <c r="D30" s="19" t="s">
        <v>32</v>
      </c>
      <c r="E30" s="19" t="s">
        <v>33</v>
      </c>
    </row>
    <row r="31">
      <c r="A31" s="22" t="s">
        <v>40</v>
      </c>
      <c r="B31" s="7">
        <v>2</v>
      </c>
      <c r="C31" s="6" t="s">
        <v>35</v>
      </c>
      <c r="D31" s="8">
        <v>42</v>
      </c>
      <c r="E31" s="8">
        <f>IF(OR(B31="",D31=""),"",ROUND(B31*D31,2))</f>
        <v>84</v>
      </c>
    </row>
    <row r="32">
      <c r="A32" s="22" t="s">
        <v>41</v>
      </c>
      <c r="B32" s="7">
        <v>8</v>
      </c>
      <c r="C32" s="6" t="s">
        <v>35</v>
      </c>
      <c r="D32" s="8">
        <v>28</v>
      </c>
      <c r="E32" s="8">
        <f>IF(OR(B32="",D32=""),"",ROUND(B32*D32,2))</f>
        <v>224</v>
      </c>
    </row>
    <row r="33">
      <c r="A33" s="6"/>
      <c r="B33" s="7"/>
      <c r="C33" s="6"/>
      <c r="D33" s="8"/>
      <c r="E33" s="8" t="str">
        <f>IF(OR(B33="",D33=""),"",ROUND(B33*D33,2))</f>
        <v/>
      </c>
    </row>
    <row r="34">
      <c r="A34" s="17" t="s">
        <v>42</v>
      </c>
      <c r="B34" s="17"/>
      <c r="C34" s="17"/>
      <c r="D34" s="17"/>
      <c r="E34" s="11">
        <f>SUM(E31:E33)</f>
        <v>308</v>
      </c>
    </row>
    <row r="36">
      <c r="A36" s="2" t="s">
        <v>43</v>
      </c>
    </row>
    <row r="37" ht="18" customHeight="1">
      <c r="A37" s="5" t="s">
        <v>29</v>
      </c>
      <c r="B37" s="19" t="s">
        <v>30</v>
      </c>
      <c r="C37" s="5" t="s">
        <v>31</v>
      </c>
      <c r="D37" s="19" t="s">
        <v>32</v>
      </c>
      <c r="E37" s="19" t="s">
        <v>33</v>
      </c>
    </row>
    <row r="38">
      <c r="A38" s="22" t="s">
        <v>44</v>
      </c>
      <c r="B38" s="7">
        <v>1</v>
      </c>
      <c r="C38" s="6" t="s">
        <v>45</v>
      </c>
      <c r="D38" s="8">
        <v>225</v>
      </c>
      <c r="E38" s="8">
        <f>IF(OR(B38="",D38=""),"",ROUND(B38*D38,2))</f>
        <v>225</v>
      </c>
    </row>
    <row r="39">
      <c r="A39" s="22" t="s">
        <v>46</v>
      </c>
      <c r="B39" s="7">
        <v>2</v>
      </c>
      <c r="C39" s="6" t="s">
        <v>45</v>
      </c>
      <c r="D39" s="8">
        <v>35</v>
      </c>
      <c r="E39" s="8">
        <f>IF(OR(B39="",D39=""),"",ROUND(B39*D39,2))</f>
        <v>70</v>
      </c>
    </row>
    <row r="40">
      <c r="A40" s="22" t="s">
        <v>47</v>
      </c>
      <c r="B40" s="7">
        <v>1</v>
      </c>
      <c r="C40" s="6" t="s">
        <v>48</v>
      </c>
      <c r="D40" s="8">
        <v>40</v>
      </c>
      <c r="E40" s="8">
        <f>IF(OR(B40="",D40=""),"",ROUND(B40*D40,2))</f>
        <v>40</v>
      </c>
    </row>
    <row r="41">
      <c r="A41" s="6"/>
      <c r="B41" s="7"/>
      <c r="C41" s="6"/>
      <c r="D41" s="8"/>
      <c r="E41" s="8" t="str">
        <f>IF(OR(B41="",D41=""),"",ROUND(B41*D41,2))</f>
        <v/>
      </c>
    </row>
    <row r="42">
      <c r="A42" s="17" t="s">
        <v>49</v>
      </c>
      <c r="B42" s="17"/>
      <c r="C42" s="17"/>
      <c r="D42" s="17"/>
      <c r="E42" s="11">
        <f>SUM(E38:E41)</f>
        <v>335</v>
      </c>
    </row>
    <row r="44">
      <c r="A44" s="9" t="s">
        <v>50</v>
      </c>
      <c r="B44" s="9"/>
      <c r="C44" s="9"/>
      <c r="D44" s="9"/>
      <c r="E44" s="10">
        <f>SUM(E23:E26,E31:E33,E38:E41)</f>
        <v>2091</v>
      </c>
    </row>
    <row r="45">
      <c r="A45" s="9" t="s">
        <v>51</v>
      </c>
      <c r="B45" s="9"/>
      <c r="C45" s="9"/>
      <c r="D45" s="13">
        <v>0.5</v>
      </c>
      <c r="E45" s="10">
        <f>ROUND(SUM(E31:E33)*D45,2)</f>
        <v>154</v>
      </c>
    </row>
    <row r="46">
      <c r="A46" s="9" t="s">
        <v>52</v>
      </c>
      <c r="B46" s="9"/>
      <c r="C46" s="9"/>
      <c r="D46" s="13">
        <v>0</v>
      </c>
      <c r="E46" s="10">
        <f>ROUND((E44+E45)*D46,2)</f>
        <v>0</v>
      </c>
    </row>
    <row r="47">
      <c r="A47" s="17" t="s">
        <v>53</v>
      </c>
      <c r="B47" s="17"/>
      <c r="C47" s="17"/>
      <c r="D47" s="17"/>
      <c r="E47" s="11">
        <f>E44+E45+E46</f>
        <v>2245</v>
      </c>
    </row>
    <row r="49">
      <c r="A49" s="2" t="s">
        <v>54</v>
      </c>
    </row>
    <row r="50" ht="28" customHeight="1">
      <c r="A50" s="21" t="s">
        <v>55</v>
      </c>
      <c r="B50" s="21"/>
      <c r="C50" s="21"/>
      <c r="D50" s="21"/>
      <c r="E50" s="21"/>
    </row>
    <row r="51">
      <c r="A51" s="21" t="s">
        <v>56</v>
      </c>
      <c r="B51" s="21"/>
      <c r="C51" s="21"/>
      <c r="D51" s="21"/>
      <c r="E51" s="21"/>
    </row>
    <row r="52">
      <c r="A52" s="21" t="s">
        <v>57</v>
      </c>
      <c r="B52" s="21"/>
      <c r="C52" s="21"/>
      <c r="D52" s="21"/>
      <c r="E52" s="21"/>
    </row>
    <row r="54">
      <c r="A54" s="2" t="s">
        <v>58</v>
      </c>
    </row>
    <row r="55">
      <c r="A55" s="21" t="s">
        <v>59</v>
      </c>
      <c r="B55" s="21"/>
      <c r="C55" s="21"/>
      <c r="D55" s="21"/>
      <c r="E55" s="21"/>
    </row>
    <row r="56">
      <c r="A56" s="21" t="s">
        <v>60</v>
      </c>
      <c r="B56" s="21"/>
      <c r="C56" s="21"/>
      <c r="D56" s="21"/>
      <c r="E56" s="21"/>
    </row>
    <row r="59" ht="28" customHeight="1">
      <c r="A59" s="15"/>
      <c r="C59" s="15"/>
      <c r="D59" s="15"/>
      <c r="E59" s="15"/>
    </row>
    <row r="60">
      <c r="A60" s="16" t="s">
        <v>61</v>
      </c>
      <c r="C60" s="16" t="s">
        <v>62</v>
      </c>
    </row>
    <row r="62" ht="28" customHeight="1">
      <c r="A62" s="15"/>
    </row>
    <row r="63">
      <c r="A63" s="16" t="s">
        <v>11</v>
      </c>
    </row>
    <row r="65" ht="15" customHeight="1">
      <c r="A65" s="14" t="s">
        <v>63</v>
      </c>
      <c r="B65" s="14"/>
      <c r="C65" s="14"/>
      <c r="D65" s="14"/>
      <c r="E65" s="14"/>
    </row>
    <row r="68" ht="30" customHeight="1">
      <c r="A68" s="23" t="s">
        <v>64</v>
      </c>
      <c r="B68" s="23"/>
      <c r="C68" s="23"/>
      <c r="D68" s="23"/>
      <c r="E68" s="23"/>
    </row>
  </sheetData>
  <mergeCells count="28">
    <mergeCell ref="A1:E1"/>
    <mergeCell ref="B4:E4"/>
    <mergeCell ref="B5:E5"/>
    <mergeCell ref="B6:E6"/>
    <mergeCell ref="B9:E9"/>
    <mergeCell ref="B10:E10"/>
    <mergeCell ref="B11:E11"/>
    <mergeCell ref="B12:E12"/>
    <mergeCell ref="B15:E15"/>
    <mergeCell ref="B16:E16"/>
    <mergeCell ref="B17:E17"/>
    <mergeCell ref="B18:E18"/>
    <mergeCell ref="B19:E19"/>
    <mergeCell ref="A27:D27"/>
    <mergeCell ref="A34:D34"/>
    <mergeCell ref="A42:D42"/>
    <mergeCell ref="A44:D44"/>
    <mergeCell ref="A45:C45"/>
    <mergeCell ref="A46:C46"/>
    <mergeCell ref="A47:D47"/>
    <mergeCell ref="A50:E50"/>
    <mergeCell ref="A51:E51"/>
    <mergeCell ref="A52:E52"/>
    <mergeCell ref="A55:E55"/>
    <mergeCell ref="A56:E56"/>
    <mergeCell ref="C59:E59"/>
    <mergeCell ref="A65:E65"/>
    <mergeCell ref="A68:E68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LABOR ESTIMATE</dc:title>
  <dc:subject>Labor estimate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