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/>
  <bookViews>
    <workbookView/>
  </bookViews>
  <sheets>
    <sheet name="Estimate" sheetId="1" r:id="rId1"/>
  </sheets>
  <definedNames>
    <definedName name="_xlnm.Print_Area" localSheetId="0">Estimate!$A$1:$F$63</definedName>
  </definedNames>
  <calcPr calcId="191029" fullCalcOnLoad="1"/>
</workbook>
</file>

<file path=xl/sharedStrings.xml><?xml version="1.0" encoding="utf-8"?>
<sst xmlns="http://schemas.openxmlformats.org/spreadsheetml/2006/main" count="64" uniqueCount="64">
  <si>
    <t xml:space="preserve">WEBSITE PROJECT ESTIMATE</t>
  </si>
  <si>
    <t xml:space="preserve">WEB STUDIO</t>
  </si>
  <si>
    <t xml:space="preserve">Business name</t>
  </si>
  <si>
    <t xml:space="preserve">Example Web Studio LLC</t>
  </si>
  <si>
    <t xml:space="preserve">Address</t>
  </si>
  <si>
    <t xml:space="preserve">11 Example Pixel Street, Sampletown</t>
  </si>
  <si>
    <t xml:space="preserve">Phone / email</t>
  </si>
  <si>
    <t xml:space="preserve">[Phone or email]</t>
  </si>
  <si>
    <t xml:space="preserve">ESTIMATE DETAILS</t>
  </si>
  <si>
    <t xml:space="preserve">Estimate no.</t>
  </si>
  <si>
    <t xml:space="preserve">WP-0623</t>
  </si>
  <si>
    <t xml:space="preserve">Date</t>
  </si>
  <si>
    <t xml:space="preserve">Nov 7, 2026</t>
  </si>
  <si>
    <t xml:space="preserve">Valid until</t>
  </si>
  <si>
    <t xml:space="preserve">Dec 7, 2026</t>
  </si>
  <si>
    <t xml:space="preserve">Prepared by</t>
  </si>
  <si>
    <t xml:space="preserve">[Project lead]</t>
  </si>
  <si>
    <t xml:space="preserve">CLIENT AND SITE</t>
  </si>
  <si>
    <t xml:space="preserve">Client</t>
  </si>
  <si>
    <t xml:space="preserve">Example Physical Therapy Group</t>
  </si>
  <si>
    <t xml:space="preserve">Current site</t>
  </si>
  <si>
    <t xml:space="preserve">[Current website address]</t>
  </si>
  <si>
    <t xml:space="preserve">Pages to migrate</t>
  </si>
  <si>
    <t xml:space="preserve">About 35</t>
  </si>
  <si>
    <t xml:space="preserve">DISCOVERY</t>
  </si>
  <si>
    <t xml:space="preserve">Deliverable</t>
  </si>
  <si>
    <t xml:space="preserve">Pricing</t>
  </si>
  <si>
    <t xml:space="preserve">Qty</t>
  </si>
  <si>
    <t xml:space="preserve">Unit</t>
  </si>
  <si>
    <t xml:space="preserve">Rate</t>
  </si>
  <si>
    <t xml:space="preserve">Amount</t>
  </si>
  <si>
    <t xml:space="preserve">Stakeholder interviews and sitemap</t>
  </si>
  <si>
    <t xml:space="preserve">Fixed fee</t>
  </si>
  <si>
    <t xml:space="preserve">phase</t>
  </si>
  <si>
    <t xml:space="preserve">Discovery subtotal</t>
  </si>
  <si>
    <t xml:space="preserve">DESIGN</t>
  </si>
  <si>
    <t xml:space="preserve">Homepage and page templates</t>
  </si>
  <si>
    <t xml:space="preserve">Per template</t>
  </si>
  <si>
    <t xml:space="preserve">template</t>
  </si>
  <si>
    <t xml:space="preserve">Design subtotal</t>
  </si>
  <si>
    <t xml:space="preserve">BUILD</t>
  </si>
  <si>
    <t xml:space="preserve">Theme development</t>
  </si>
  <si>
    <t xml:space="preserve">Hours</t>
  </si>
  <si>
    <t xml:space="preserve">hour</t>
  </si>
  <si>
    <t xml:space="preserve">Contact and booking forms</t>
  </si>
  <si>
    <t xml:space="preserve">Build subtotal</t>
  </si>
  <si>
    <t xml:space="preserve">CONTENT MIGRATION</t>
  </si>
  <si>
    <t xml:space="preserve">Move existing pages to the new site</t>
  </si>
  <si>
    <t xml:space="preserve">Per page</t>
  </si>
  <si>
    <t xml:space="preserve">page</t>
  </si>
  <si>
    <t xml:space="preserve">Migration subtotal</t>
  </si>
  <si>
    <t xml:space="preserve">Subtotal</t>
  </si>
  <si>
    <t xml:space="preserve">Sales tax, if applicable</t>
  </si>
  <si>
    <t xml:space="preserve">Estimated total</t>
  </si>
  <si>
    <t xml:space="preserve">Proposed deposit</t>
  </si>
  <si>
    <t xml:space="preserve">HOSTING AND LICENSES</t>
  </si>
  <si>
    <t xml:space="preserve">Hosting, the domain and plugin licenses are billed at cost when bought and are not included above: [list them].</t>
  </si>
  <si>
    <t xml:space="preserve">SCOPE NOTES</t>
  </si>
  <si>
    <t xml:space="preserve">Two rounds of design feedback per template are included.</t>
  </si>
  <si>
    <t xml:space="preserve">Copy and images for new pages come from the client.</t>
  </si>
  <si>
    <t xml:space="preserve">Accepted for the client (signature)</t>
  </si>
  <si>
    <t xml:space="preserve">Print name and title</t>
  </si>
  <si>
    <t xml:space="preserve">Prices are based on the scope above and are valid until the date shown.</t>
  </si>
  <si>
    <t xml:space="preserve">Template tip (not printed): To leave out "Sales tax, if applicable" or "Proposed deposit", set the line's rate to 0%. Don't delete these rows: the totals refer to them.</t>
  </si>
</sst>
</file>

<file path=xl/styles.xml><?xml version="1.0" encoding="utf-8"?>
<styleSheet xmlns="http://schemas.openxmlformats.org/spreadsheetml/2006/main">
  <fonts count="7">
    <font>
      <sz val="10"/>
      <name val="Arial"/>
      <family val="2"/>
    </font>
    <font>
      <b/>
      <sz val="18"/>
      <name val="Arial"/>
      <family val="2"/>
    </font>
    <font>
      <b/>
      <sz val="10"/>
      <name val="Arial"/>
      <family val="2"/>
    </font>
    <font>
      <sz val="10"/>
      <color rgb="FF595959"/>
      <name val="Arial"/>
      <family val="2"/>
    </font>
    <font>
      <i/>
      <sz val="9"/>
      <color rgb="FF595959"/>
      <name val="Arial"/>
      <family val="2"/>
    </font>
    <font>
      <b/>
      <sz val="10"/>
      <color rgb="FF0062FF"/>
      <name val="Arial"/>
      <family val="2"/>
    </font>
    <font>
      <sz val="9"/>
      <color rgb="FF595959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EEF2FA"/>
        <bgColor indexed="64"/>
      </patternFill>
    </fill>
    <fill>
      <patternFill patternType="solid">
        <fgColor rgb="FFFFF8E1"/>
        <bgColor indexed="64"/>
      </patternFill>
    </fill>
  </fills>
  <borders count="5">
    <border>
      <left/>
      <right/>
      <top/>
      <bottom/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/>
      <right/>
      <top/>
      <bottom style="thin">
        <color rgb="FFBFBFBF"/>
      </bottom>
      <diagonal/>
    </border>
    <border>
      <left/>
      <right/>
      <top/>
      <bottom style="medium">
        <color rgb="FF404040"/>
      </bottom>
      <diagonal/>
    </border>
    <border>
      <left/>
      <right/>
      <top/>
      <bottom style="medium">
        <color rgb="FF0062FF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4" xfId="0" applyFont="1" applyBorder="1"/>
    <xf numFmtId="0" fontId="5" fillId="0" borderId="0" xfId="0" applyFont="1"/>
    <xf numFmtId="0" fontId="3" fillId="0" borderId="0" xfId="0" applyFont="1"/>
    <xf numFmtId="49" fontId="0" fillId="0" borderId="2" xfId="0" applyNumberFormat="1" applyBorder="1"/>
    <xf numFmtId="0" fontId="2" fillId="2" borderId="1" xfId="0" applyFont="1" applyFill="1" applyBorder="1" applyAlignment="1">
      <alignment vertical="center" wrapText="1"/>
    </xf>
    <xf numFmtId="0" fontId="0" fillId="0" borderId="1" xfId="0" applyBorder="1"/>
    <xf numFmtId="0" fontId="0" fillId="0" borderId="1" xfId="0" applyBorder="1"/>
    <xf numFmtId="4" fontId="0" fillId="0" borderId="1" xfId="0" applyNumberFormat="1" applyBorder="1"/>
    <xf numFmtId="0" fontId="0" fillId="0" borderId="0" xfId="0" applyAlignment="1">
      <alignment horizontal="right"/>
    </xf>
    <xf numFmtId="4" fontId="0" fillId="0" borderId="1" xfId="0" applyNumberFormat="1" applyBorder="1"/>
    <xf numFmtId="4" fontId="2" fillId="2" borderId="1" xfId="0" applyNumberFormat="1" applyFont="1" applyFill="1" applyBorder="1"/>
    <xf numFmtId="4" fontId="0" fillId="3" borderId="1" xfId="0" applyNumberFormat="1" applyFill="1" applyBorder="1"/>
    <xf numFmtId="10" fontId="0" fillId="3" borderId="1" xfId="0" applyNumberFormat="1" applyFill="1" applyBorder="1"/>
    <xf numFmtId="0" fontId="4" fillId="0" borderId="0" xfId="0" applyFont="1" applyAlignment="1">
      <alignment wrapText="1" vertical="top"/>
    </xf>
    <xf numFmtId="0" fontId="0" fillId="0" borderId="3" xfId="0" applyBorder="1"/>
    <xf numFmtId="0" fontId="6" fillId="0" borderId="0" xfId="0" applyFont="1"/>
    <xf numFmtId="0" fontId="2" fillId="0" borderId="0" xfId="0" applyFont="1" applyAlignment="1">
      <alignment horizontal="right"/>
    </xf>
    <xf numFmtId="0" fontId="6" fillId="0" borderId="4" xfId="0" applyFont="1" applyBorder="1" applyAlignment="1">
      <alignment horizontal="right"/>
    </xf>
    <xf numFmtId="0" fontId="2" fillId="2" borderId="1" xfId="0" applyFont="1" applyFill="1" applyBorder="1" applyAlignment="1">
      <alignment horizontal="right" vertical="center" wrapText="1"/>
    </xf>
    <xf numFmtId="49" fontId="0" fillId="0" borderId="2" xfId="0" applyNumberFormat="1" applyBorder="1" applyAlignment="1">
      <alignment wrapText="1" vertical="top"/>
    </xf>
    <xf numFmtId="0" fontId="0" fillId="0" borderId="0" xfId="0" applyAlignment="1">
      <alignment wrapText="1" vertical="top" indent="1"/>
    </xf>
    <xf numFmtId="0" fontId="0" fillId="0" borderId="1" xfId="0" applyBorder="1" applyAlignment="1">
      <alignment wrapText="1" vertical="top"/>
    </xf>
    <xf numFmtId="0" fontId="4" fillId="3" borderId="0" xfId="0" applyFont="1" applyFill="1" applyAlignment="1">
      <alignment wrapText="1" vertical="top"/>
    </xf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66"/>
  <sheetViews>
    <sheetView showGridLines="0" workbookViewId="0"/>
  </sheetViews>
  <sheetFormatPr defaultRowHeight="15"/>
  <cols>
    <col min="1" max="1" width="39" customWidth="1"/>
    <col min="2" max="2" width="14" customWidth="1"/>
    <col min="3" max="3" width="7" customWidth="1"/>
    <col min="4" max="4" width="10" customWidth="1"/>
    <col min="5" max="5" width="11" customWidth="1"/>
    <col min="6" max="6" width="11" customWidth="1"/>
  </cols>
  <sheetData>
    <row r="1" ht="30" customHeight="1">
      <c r="A1" s="1" t="s">
        <v>0</v>
      </c>
      <c r="B1" s="1"/>
      <c r="C1" s="1"/>
      <c r="D1" s="1"/>
      <c r="E1" s="1"/>
      <c r="F1" s="1"/>
    </row>
    <row r="3">
      <c r="A3" s="2" t="s">
        <v>1</v>
      </c>
    </row>
    <row r="4">
      <c r="A4" s="3" t="s">
        <v>2</v>
      </c>
      <c r="B4" s="20" t="s">
        <v>3</v>
      </c>
      <c r="C4" s="20"/>
      <c r="D4" s="20"/>
      <c r="E4" s="20"/>
      <c r="F4" s="20"/>
    </row>
    <row r="5">
      <c r="A5" s="3" t="s">
        <v>4</v>
      </c>
      <c r="B5" s="20" t="s">
        <v>5</v>
      </c>
      <c r="C5" s="20"/>
      <c r="D5" s="20"/>
      <c r="E5" s="20"/>
      <c r="F5" s="20"/>
    </row>
    <row r="6">
      <c r="A6" s="3" t="s">
        <v>6</v>
      </c>
      <c r="B6" s="20" t="s">
        <v>7</v>
      </c>
      <c r="C6" s="20"/>
      <c r="D6" s="20"/>
      <c r="E6" s="20"/>
      <c r="F6" s="20"/>
    </row>
    <row r="8">
      <c r="A8" s="2" t="s">
        <v>8</v>
      </c>
    </row>
    <row r="9">
      <c r="A9" s="3" t="s">
        <v>9</v>
      </c>
      <c r="B9" s="20" t="s">
        <v>10</v>
      </c>
      <c r="C9" s="20"/>
      <c r="D9" s="20"/>
      <c r="E9" s="20"/>
      <c r="F9" s="20"/>
    </row>
    <row r="10">
      <c r="A10" s="3" t="s">
        <v>11</v>
      </c>
      <c r="B10" s="20" t="s">
        <v>12</v>
      </c>
      <c r="C10" s="20"/>
      <c r="D10" s="20"/>
      <c r="E10" s="20"/>
      <c r="F10" s="20"/>
    </row>
    <row r="11">
      <c r="A11" s="3" t="s">
        <v>13</v>
      </c>
      <c r="B11" s="20" t="s">
        <v>14</v>
      </c>
      <c r="C11" s="20"/>
      <c r="D11" s="20"/>
      <c r="E11" s="20"/>
      <c r="F11" s="20"/>
    </row>
    <row r="12">
      <c r="A12" s="3" t="s">
        <v>15</v>
      </c>
      <c r="B12" s="20" t="s">
        <v>16</v>
      </c>
      <c r="C12" s="20"/>
      <c r="D12" s="20"/>
      <c r="E12" s="20"/>
      <c r="F12" s="20"/>
    </row>
    <row r="14">
      <c r="A14" s="2" t="s">
        <v>17</v>
      </c>
    </row>
    <row r="15">
      <c r="A15" s="3" t="s">
        <v>18</v>
      </c>
      <c r="B15" s="20" t="s">
        <v>19</v>
      </c>
      <c r="C15" s="20"/>
      <c r="D15" s="20"/>
      <c r="E15" s="20"/>
      <c r="F15" s="20"/>
    </row>
    <row r="16">
      <c r="A16" s="3" t="s">
        <v>20</v>
      </c>
      <c r="B16" s="20" t="s">
        <v>21</v>
      </c>
      <c r="C16" s="20"/>
      <c r="D16" s="20"/>
      <c r="E16" s="20"/>
      <c r="F16" s="20"/>
    </row>
    <row r="17">
      <c r="A17" s="3" t="s">
        <v>22</v>
      </c>
      <c r="B17" s="20" t="s">
        <v>23</v>
      </c>
      <c r="C17" s="20"/>
      <c r="D17" s="20"/>
      <c r="E17" s="20"/>
      <c r="F17" s="20"/>
    </row>
    <row r="19">
      <c r="A19" s="2" t="s">
        <v>24</v>
      </c>
    </row>
    <row r="20" ht="18" customHeight="1">
      <c r="A20" s="5" t="s">
        <v>25</v>
      </c>
      <c r="B20" s="5" t="s">
        <v>26</v>
      </c>
      <c r="C20" s="19" t="s">
        <v>27</v>
      </c>
      <c r="D20" s="5" t="s">
        <v>28</v>
      </c>
      <c r="E20" s="19" t="s">
        <v>29</v>
      </c>
      <c r="F20" s="19" t="s">
        <v>30</v>
      </c>
    </row>
    <row r="21">
      <c r="A21" s="22" t="s">
        <v>31</v>
      </c>
      <c r="B21" s="6" t="s">
        <v>32</v>
      </c>
      <c r="C21" s="7">
        <v>1</v>
      </c>
      <c r="D21" s="6" t="s">
        <v>33</v>
      </c>
      <c r="E21" s="8">
        <v>1200</v>
      </c>
      <c r="F21" s="8">
        <f>IF(OR(C21="",E21=""),"",ROUND(C21*E21,2))</f>
        <v>1200</v>
      </c>
    </row>
    <row r="22">
      <c r="A22" s="17" t="s">
        <v>34</v>
      </c>
      <c r="B22" s="17"/>
      <c r="C22" s="17"/>
      <c r="D22" s="17"/>
      <c r="E22" s="17"/>
      <c r="F22" s="11">
        <f>SUM(F21:F21)</f>
        <v>1200</v>
      </c>
    </row>
    <row r="24">
      <c r="A24" s="2" t="s">
        <v>35</v>
      </c>
    </row>
    <row r="25" ht="18" customHeight="1">
      <c r="A25" s="5" t="s">
        <v>25</v>
      </c>
      <c r="B25" s="5" t="s">
        <v>26</v>
      </c>
      <c r="C25" s="19" t="s">
        <v>27</v>
      </c>
      <c r="D25" s="5" t="s">
        <v>28</v>
      </c>
      <c r="E25" s="19" t="s">
        <v>29</v>
      </c>
      <c r="F25" s="19" t="s">
        <v>30</v>
      </c>
    </row>
    <row r="26">
      <c r="A26" s="22" t="s">
        <v>36</v>
      </c>
      <c r="B26" s="6" t="s">
        <v>37</v>
      </c>
      <c r="C26" s="7">
        <v>5</v>
      </c>
      <c r="D26" s="6" t="s">
        <v>38</v>
      </c>
      <c r="E26" s="8">
        <v>450</v>
      </c>
      <c r="F26" s="8">
        <f>IF(OR(C26="",E26=""),"",ROUND(C26*E26,2))</f>
        <v>2250</v>
      </c>
    </row>
    <row r="27">
      <c r="A27" s="6"/>
      <c r="B27" s="6"/>
      <c r="C27" s="7"/>
      <c r="D27" s="6"/>
      <c r="E27" s="8"/>
      <c r="F27" s="8" t="str">
        <f>IF(OR(C27="",E27=""),"",ROUND(C27*E27,2))</f>
        <v/>
      </c>
    </row>
    <row r="28">
      <c r="A28" s="17" t="s">
        <v>39</v>
      </c>
      <c r="B28" s="17"/>
      <c r="C28" s="17"/>
      <c r="D28" s="17"/>
      <c r="E28" s="17"/>
      <c r="F28" s="11">
        <f>SUM(F26:F27)</f>
        <v>2250</v>
      </c>
    </row>
    <row r="30">
      <c r="A30" s="2" t="s">
        <v>40</v>
      </c>
    </row>
    <row r="31" ht="18" customHeight="1">
      <c r="A31" s="5" t="s">
        <v>25</v>
      </c>
      <c r="B31" s="5" t="s">
        <v>26</v>
      </c>
      <c r="C31" s="19" t="s">
        <v>27</v>
      </c>
      <c r="D31" s="5" t="s">
        <v>28</v>
      </c>
      <c r="E31" s="19" t="s">
        <v>29</v>
      </c>
      <c r="F31" s="19" t="s">
        <v>30</v>
      </c>
    </row>
    <row r="32">
      <c r="A32" s="22" t="s">
        <v>41</v>
      </c>
      <c r="B32" s="6" t="s">
        <v>42</v>
      </c>
      <c r="C32" s="7">
        <v>60</v>
      </c>
      <c r="D32" s="6" t="s">
        <v>43</v>
      </c>
      <c r="E32" s="8">
        <v>95</v>
      </c>
      <c r="F32" s="8">
        <f>IF(OR(C32="",E32=""),"",ROUND(C32*E32,2))</f>
        <v>5700</v>
      </c>
    </row>
    <row r="33">
      <c r="A33" s="22" t="s">
        <v>44</v>
      </c>
      <c r="B33" s="6" t="s">
        <v>42</v>
      </c>
      <c r="C33" s="7">
        <v>8</v>
      </c>
      <c r="D33" s="6" t="s">
        <v>43</v>
      </c>
      <c r="E33" s="8">
        <v>95</v>
      </c>
      <c r="F33" s="8">
        <f>IF(OR(C33="",E33=""),"",ROUND(C33*E33,2))</f>
        <v>760</v>
      </c>
    </row>
    <row r="34">
      <c r="A34" s="6"/>
      <c r="B34" s="6"/>
      <c r="C34" s="7"/>
      <c r="D34" s="6"/>
      <c r="E34" s="8"/>
      <c r="F34" s="8" t="str">
        <f>IF(OR(C34="",E34=""),"",ROUND(C34*E34,2))</f>
        <v/>
      </c>
    </row>
    <row r="35">
      <c r="A35" s="17" t="s">
        <v>45</v>
      </c>
      <c r="B35" s="17"/>
      <c r="C35" s="17"/>
      <c r="D35" s="17"/>
      <c r="E35" s="17"/>
      <c r="F35" s="11">
        <f>SUM(F32:F34)</f>
        <v>6460</v>
      </c>
    </row>
    <row r="37">
      <c r="A37" s="2" t="s">
        <v>46</v>
      </c>
    </row>
    <row r="38" ht="18" customHeight="1">
      <c r="A38" s="5" t="s">
        <v>25</v>
      </c>
      <c r="B38" s="5" t="s">
        <v>26</v>
      </c>
      <c r="C38" s="19" t="s">
        <v>27</v>
      </c>
      <c r="D38" s="5" t="s">
        <v>28</v>
      </c>
      <c r="E38" s="19" t="s">
        <v>29</v>
      </c>
      <c r="F38" s="19" t="s">
        <v>30</v>
      </c>
    </row>
    <row r="39">
      <c r="A39" s="22" t="s">
        <v>47</v>
      </c>
      <c r="B39" s="6" t="s">
        <v>48</v>
      </c>
      <c r="C39" s="7">
        <v>35</v>
      </c>
      <c r="D39" s="6" t="s">
        <v>49</v>
      </c>
      <c r="E39" s="8">
        <v>25</v>
      </c>
      <c r="F39" s="8">
        <f>IF(OR(C39="",E39=""),"",ROUND(C39*E39,2))</f>
        <v>875</v>
      </c>
    </row>
    <row r="40">
      <c r="A40" s="6"/>
      <c r="B40" s="6"/>
      <c r="C40" s="7"/>
      <c r="D40" s="6"/>
      <c r="E40" s="8"/>
      <c r="F40" s="8" t="str">
        <f>IF(OR(C40="",E40=""),"",ROUND(C40*E40,2))</f>
        <v/>
      </c>
    </row>
    <row r="41">
      <c r="A41" s="17" t="s">
        <v>50</v>
      </c>
      <c r="B41" s="17"/>
      <c r="C41" s="17"/>
      <c r="D41" s="17"/>
      <c r="E41" s="17"/>
      <c r="F41" s="11">
        <f>SUM(F39:F40)</f>
        <v>875</v>
      </c>
    </row>
    <row r="43">
      <c r="A43" s="9" t="s">
        <v>51</v>
      </c>
      <c r="B43" s="9"/>
      <c r="C43" s="9"/>
      <c r="D43" s="9"/>
      <c r="E43" s="9"/>
      <c r="F43" s="10">
        <f>SUM(F21:F21,F26:F27,F32:F34,F39:F40)</f>
        <v>10785</v>
      </c>
    </row>
    <row r="44">
      <c r="A44" s="9" t="s">
        <v>52</v>
      </c>
      <c r="B44" s="9"/>
      <c r="C44" s="9"/>
      <c r="D44" s="9"/>
      <c r="E44" s="13">
        <v>0</v>
      </c>
      <c r="F44" s="10">
        <f>ROUND((F43)*E44,2)</f>
        <v>0</v>
      </c>
    </row>
    <row r="45">
      <c r="A45" s="17" t="s">
        <v>53</v>
      </c>
      <c r="B45" s="17"/>
      <c r="C45" s="17"/>
      <c r="D45" s="17"/>
      <c r="E45" s="17"/>
      <c r="F45" s="11">
        <f>F43+F44</f>
        <v>10785</v>
      </c>
    </row>
    <row r="47">
      <c r="A47" s="9" t="s">
        <v>54</v>
      </c>
      <c r="B47" s="9"/>
      <c r="C47" s="9"/>
      <c r="D47" s="9"/>
      <c r="E47" s="13">
        <v>0.25</v>
      </c>
      <c r="F47" s="10">
        <f>ROUND(F45*E47,2)</f>
        <v>2696.25</v>
      </c>
    </row>
    <row r="49">
      <c r="A49" s="2" t="s">
        <v>55</v>
      </c>
    </row>
    <row r="50" ht="28" customHeight="1">
      <c r="A50" s="21" t="s">
        <v>56</v>
      </c>
      <c r="B50" s="21"/>
      <c r="C50" s="21"/>
      <c r="D50" s="21"/>
      <c r="E50" s="21"/>
      <c r="F50" s="21"/>
    </row>
    <row r="52">
      <c r="A52" s="2" t="s">
        <v>57</v>
      </c>
    </row>
    <row r="53">
      <c r="A53" s="21" t="s">
        <v>58</v>
      </c>
      <c r="B53" s="21"/>
      <c r="C53" s="21"/>
      <c r="D53" s="21"/>
      <c r="E53" s="21"/>
      <c r="F53" s="21"/>
    </row>
    <row r="54">
      <c r="A54" s="21" t="s">
        <v>59</v>
      </c>
      <c r="B54" s="21"/>
      <c r="C54" s="21"/>
      <c r="D54" s="21"/>
      <c r="E54" s="21"/>
      <c r="F54" s="21"/>
    </row>
    <row r="57" ht="28" customHeight="1">
      <c r="A57" s="15"/>
      <c r="C57" s="15"/>
      <c r="D57" s="15"/>
      <c r="E57" s="15"/>
      <c r="F57" s="15"/>
    </row>
    <row r="58">
      <c r="A58" s="16" t="s">
        <v>60</v>
      </c>
      <c r="C58" s="16" t="s">
        <v>61</v>
      </c>
    </row>
    <row r="60" ht="28" customHeight="1">
      <c r="A60" s="15"/>
    </row>
    <row r="61">
      <c r="A61" s="16" t="s">
        <v>11</v>
      </c>
    </row>
    <row r="63" ht="15" customHeight="1">
      <c r="A63" s="14" t="s">
        <v>62</v>
      </c>
      <c r="B63" s="14"/>
      <c r="C63" s="14"/>
      <c r="D63" s="14"/>
      <c r="E63" s="14"/>
      <c r="F63" s="14"/>
    </row>
    <row r="66" ht="30" customHeight="1">
      <c r="A66" s="23" t="s">
        <v>63</v>
      </c>
      <c r="B66" s="23"/>
      <c r="C66" s="23"/>
      <c r="D66" s="23"/>
      <c r="E66" s="23"/>
      <c r="F66" s="23"/>
    </row>
  </sheetData>
  <mergeCells count="25">
    <mergeCell ref="A1:F1"/>
    <mergeCell ref="B4:F4"/>
    <mergeCell ref="B5:F5"/>
    <mergeCell ref="B6:F6"/>
    <mergeCell ref="B9:F9"/>
    <mergeCell ref="B10:F10"/>
    <mergeCell ref="B11:F11"/>
    <mergeCell ref="B12:F12"/>
    <mergeCell ref="B15:F15"/>
    <mergeCell ref="B16:F16"/>
    <mergeCell ref="B17:F17"/>
    <mergeCell ref="A22:E22"/>
    <mergeCell ref="A28:E28"/>
    <mergeCell ref="A35:E35"/>
    <mergeCell ref="A41:E41"/>
    <mergeCell ref="A43:E43"/>
    <mergeCell ref="A44:D44"/>
    <mergeCell ref="A45:E45"/>
    <mergeCell ref="A47:D47"/>
    <mergeCell ref="A50:F50"/>
    <mergeCell ref="A53:F53"/>
    <mergeCell ref="A54:F54"/>
    <mergeCell ref="C57:F57"/>
    <mergeCell ref="A63:F63"/>
    <mergeCell ref="A66:F66"/>
  </mergeCells>
  <printOptions horizontalCentered="1"/>
  <pageMargins left="0.5" right="0.5" top="0.6" bottom="0.6" header="0.3" footer="0.3"/>
  <pageSetup paperSize="9" orientation="portrait" fitToWidth="1" fitToHeight="0"/>
</worksheet>
</file>

<file path=docProps/app.xml><?xml version="1.0" encoding="utf-8"?>
<Properties xmlns="http://schemas.openxmlformats.org/officeDocument/2006/extended-properties">
  <Application>Billed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title>WEBSITE PROJECT ESTIMATE</dc:title>
  <dc:subject>Website project estimate</dc:subject>
  <dc:creator>Billed</dc:creator>
  <cp:lastModifiedBy>Billed</cp:lastModifiedBy>
  <dcterms:created xsi:type="dcterms:W3CDTF">2026-10-28T00:00:00Z</dcterms:created>
  <dcterms:modified xsi:type="dcterms:W3CDTF">2026-10-28T00:00:00Z</dcterms:modified>
</cp:coreProperties>
</file>