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Invoice!$A$1:$F$62</definedName>
  </definedNames>
  <calcPr calcId="191029" fullCalcOnLoad="1"/>
</workbook>
</file>

<file path=xl/sharedStrings.xml><?xml version="1.0" encoding="utf-8"?>
<sst xmlns="http://schemas.openxmlformats.org/spreadsheetml/2006/main" count="77" uniqueCount="77">
  <si>
    <t xml:space="preserve">BOOKKEEPING INVOICE</t>
  </si>
  <si>
    <t xml:space="preserve">BOOKKEEPER</t>
  </si>
  <si>
    <t xml:space="preserve">Business name</t>
  </si>
  <si>
    <t xml:space="preserve">Example Bookkeeping Services</t>
  </si>
  <si>
    <t xml:space="preserve">Address</t>
  </si>
  <si>
    <t xml:space="preserve">12 Example Ledger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</si>
  <si>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</si>
  <si>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</si>
  <si>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</si>
  <si>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</si>
  <si>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BK-1107</t>
  </si>
  <si>
    <t xml:space="preserve">Invoice date</t>
  </si>
  <si>
    <t xml:space="preserve">Dec 1, 2026</t>
  </si>
  <si>
    <t xml:space="preserve">Payment terms</t>
  </si>
  <si>
    <t xml:space="preserve">Net 15</t>
  </si>
  <si>
    <t xml:space="preserve">Due date</t>
  </si>
  <si>
    <t xml:space="preserve">Dec 16, 2026</t>
  </si>
  <si>
    <t xml:space="preserve">Service period</t>
  </si>
  <si>
    <t xml:space="preserve">Nov 1-30, 2026</t>
  </si>
  <si>
    <t xml:space="preserve">BILL TO (CLIENT)</t>
  </si>
  <si>
    <t xml:space="preserve">Company</t>
  </si>
  <si>
    <t xml:space="preserve">Example Landscaping LLC</t>
  </si>
  <si>
    <t xml:space="preserve">Attention</t>
  </si>
  <si>
    <t xml:space="preserve">Owner</t>
  </si>
  <si>
    <t xml:space="preserve">Email</t>
  </si>
  <si>
    <t xml:space="preserve">[Email]</t>
  </si>
  <si>
    <t xml:space="preserve">ENGAGEMENT</t>
  </si>
  <si>
    <t xml:space="preserve">Engagement letter</t>
  </si>
  <si>
    <t xml:space="preserve">[Engagement letter ref. and date]</t>
  </si>
  <si>
    <t xml:space="preserve">Monthly tier</t>
  </si>
  <si>
    <t xml:space="preserve">[Your tier, such as accounts covered and transactions a month]</t>
  </si>
  <si>
    <t xml:space="preserve">Accounts reconciled</t>
  </si>
  <si>
    <t xml:space="preserve">Operating checking, savings and 1 credit card, plus payroll clearing</t>
  </si>
  <si>
    <t xml:space="preserve">MONTHLY BOOKKEEPING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</si>
  <si>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</si>
  <si>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</si>
  <si>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</si>
  <si>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</si>
  <si>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</si>
  <si>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</si>
  <si>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Monthly bookkeeping</t>
  </si>
  <si>
    <t xml:space="preserve">November 2026, at the tier in the engagement letter</t>
  </si>
  <si>
    <t xml:space="preserve">month</t>
  </si>
  <si>
    <t xml:space="preserve">Additional account reconciliation</t>
  </si>
  <si>
    <t xml:space="preserve">Payroll clearing account</t>
  </si>
  <si>
    <t xml:space="preserve">account</t>
  </si>
  <si>
    <t xml:space="preserve">Monthly subtotal</t>
  </si>
  <si>
    <t xml:space="preserve">CATCH-UP WORK</t>
  </si>
  <si>
    <t xml:space="preserve">Catch-up bookkeeping</t>
  </si>
  <si>
    <t xml:space="preserve">Categorize and reconcile Aug and Sep 2026</t>
  </si>
  <si>
    <t xml:space="preserve">hour</t>
  </si>
  <si>
    <t xml:space="preserve">Vendor list cleanup</t>
  </si>
  <si>
    <t xml:space="preserve">Merge duplicate vendor records</t>
  </si>
  <si>
    <t xml:space="preserve">Catch-up subtotal</t>
  </si>
  <si>
    <t xml:space="preserve">YEAR-END ADD-ONS</t>
  </si>
  <si>
    <t xml:space="preserve">Year-end close package</t>
  </si>
  <si>
    <t xml:space="preserve">Adjusting entries list and year-end reports for your tax preparer</t>
  </si>
  <si>
    <t xml:space="preserve">package</t>
  </si>
  <si>
    <t xml:space="preserve">Add-ons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</si>
  <si>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</si>
  <si>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</si>
  <si>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</si>
  <si>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</si>
  <si>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</si>
  <si>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</si>
  <si>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</si>
  <si>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</si>
  <si>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</si>
  <si>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</si>
  <si>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</si>
  <si>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BK-1107</t>
  </si>
  <si>
    <t xml:space="preserve">ENGAGEMENT NOTES</t>
  </si>
  <si>
    <t xml:space="preserve">Sample terms: the monthly fee covers the tier set out in the engagement letter; a month above the tier is billed at the next tier.</t>
  </si>
  <si>
    <t xml:space="preserve">Catch-up hours are billed at 65.00 an hour, as agreed.</t>
  </si>
  <si>
    <t xml:space="preserve">The year-end close package is prepared for your tax preparer; tax returns are not included.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</si>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</sst>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workbookViewId="0"/>
  </sheetViews>
  <sheetFormatPr defaultRowHeight="15"/>
  <cols>
    <col min="1" max="1" width="34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1</v>
      </c>
      <c r="D27" s="22" t="s">
        <v>42</v>
      </c>
      <c r="E27" s="8">
        <v>450</v>
      </c>
      <c r="F27" s="8">
        <f>IF(OR(C27="",E27=""),"",ROUND(C27*E27,2))</f>
        <v>450</v>
      </c>
    </row>
    <row r="28">
      <c r="A28" s="22" t="s">
        <v>43</v>
      </c>
      <c r="B28" s="22" t="s">
        <v>44</v>
      </c>
      <c r="C28" s="7">
        <v>1</v>
      </c>
      <c r="D28" s="22" t="s">
        <v>45</v>
      </c>
      <c r="E28" s="8">
        <v>40</v>
      </c>
      <c r="F28" s="8">
        <f>IF(OR(C28="",E28=""),"",ROUND(C28*E28,2))</f>
        <v>40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46</v>
      </c>
      <c r="B30" s="17"/>
      <c r="C30" s="17"/>
      <c r="D30" s="17"/>
      <c r="E30" s="17"/>
      <c r="F30" s="11">
        <f>SUM(F27:F29)</f>
        <v>490</v>
      </c>
    </row>
    <row r="32">
      <c r="A32" s="2" t="s">
        <v>47</v>
      </c>
    </row>
    <row r="33" ht="18" customHeight="1">
      <c r="A33" s="5" t="s">
        <v>34</v>
      </c>
      <c r="B33" s="5" t="s">
        <v>35</v>
      </c>
      <c r="C33" s="19" t="s">
        <v>36</v>
      </c>
      <c r="D33" s="5" t="s">
        <v>37</v>
      </c>
      <c r="E33" s="19" t="s">
        <v>38</v>
      </c>
      <c r="F33" s="19" t="s">
        <v>39</v>
      </c>
    </row>
    <row r="34">
      <c r="A34" s="22" t="s">
        <v>48</v>
      </c>
      <c r="B34" s="22" t="s">
        <v>49</v>
      </c>
      <c r="C34" s="7">
        <v>6.5</v>
      </c>
      <c r="D34" s="22" t="s">
        <v>50</v>
      </c>
      <c r="E34" s="8">
        <v>65</v>
      </c>
      <c r="F34" s="8">
        <f>IF(OR(C34="",E34=""),"",ROUND(C34*E34,2))</f>
        <v>422.5</v>
      </c>
    </row>
    <row r="35">
      <c r="A35" s="22" t="s">
        <v>51</v>
      </c>
      <c r="B35" s="22" t="s">
        <v>52</v>
      </c>
      <c r="C35" s="7">
        <v>1.5</v>
      </c>
      <c r="D35" s="22" t="s">
        <v>50</v>
      </c>
      <c r="E35" s="8">
        <v>65</v>
      </c>
      <c r="F35" s="8">
        <f>IF(OR(C35="",E35=""),"",ROUND(C35*E35,2))</f>
        <v>97.5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53</v>
      </c>
      <c r="B37" s="17"/>
      <c r="C37" s="17"/>
      <c r="D37" s="17"/>
      <c r="E37" s="17"/>
      <c r="F37" s="11">
        <f>SUM(F34:F36)</f>
        <v>520</v>
      </c>
    </row>
    <row r="39">
      <c r="A39" s="2" t="s">
        <v>54</v>
      </c>
    </row>
    <row r="40" ht="18" customHeight="1">
      <c r="A40" s="5" t="s">
        <v>34</v>
      </c>
      <c r="B40" s="5" t="s">
        <v>35</v>
      </c>
      <c r="C40" s="19" t="s">
        <v>36</v>
      </c>
      <c r="D40" s="5" t="s">
        <v>37</v>
      </c>
      <c r="E40" s="19" t="s">
        <v>38</v>
      </c>
      <c r="F40" s="19" t="s">
        <v>39</v>
      </c>
    </row>
    <row r="41" ht="28" customHeight="1">
      <c r="A41" s="22" t="s">
        <v>55</v>
      </c>
      <c r="B41" s="22" t="s">
        <v>56</v>
      </c>
      <c r="C41" s="7">
        <v>1</v>
      </c>
      <c r="D41" s="22" t="s">
        <v>57</v>
      </c>
      <c r="E41" s="8">
        <v>350</v>
      </c>
      <c r="F41" s="8">
        <f>IF(OR(C41="",E41=""),"",ROUND(C41*E41,2))</f>
        <v>350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58</v>
      </c>
      <c r="B43" s="17"/>
      <c r="C43" s="17"/>
      <c r="D43" s="17"/>
      <c r="E43" s="17"/>
      <c r="F43" s="11">
        <f>SUM(F41:F42)</f>
        <v>350</v>
      </c>
    </row>
    <row r="45">
      <c r="A45" s="9" t="s">
        <v>59</v>
      </c>
      <c r="B45" s="9"/>
      <c r="C45" s="9"/>
      <c r="D45" s="9"/>
      <c r="E45" s="9"/>
      <c r="F45" s="10">
        <f>SUM(F27:F29,F34:F36,F41:F42)</f>
        <v>1360</v>
      </c>
    </row>
    <row r="46">
      <c r="A46" s="9" t="s">
        <v>60</v>
      </c>
      <c r="B46" s="9"/>
      <c r="C46" s="9"/>
      <c r="D46" s="9"/>
      <c r="E46" s="13">
        <v>0</v>
      </c>
      <c r="F46" s="10">
        <f>ROUND((F45)*E46,2)</f>
        <v>0</v>
      </c>
    </row>
    <row r="48">
      <c r="A48" s="24" t="s">
        <v>61</v>
      </c>
      <c r="B48" s="24"/>
      <c r="C48" s="24"/>
      <c r="D48" s="24"/>
      <c r="E48" s="24"/>
      <c r="F48" s="25">
        <f>F45+F46</f>
        <v>1360</v>
      </c>
    </row>
    <row r="50">
      <c r="A50" s="2" t="s">
        <v>62</v>
      </c>
    </row>
    <row r="51">
      <c r="A51" s="3" t="s">
        <v>63</v>
      </c>
      <c r="B51" s="20" t="s">
        <v>64</v>
      </c>
      <c r="C51" s="20"/>
      <c r="D51" s="20"/>
      <c r="E51" s="20"/>
      <c r="F51" s="20"/>
    </row>
    <row r="52">
      <c r="A52" s="3" t="s">
        <v>65</v>
      </c>
      <c r="B52" s="20" t="s">
        <v>66</v>
      </c>
      <c r="C52" s="20"/>
      <c r="D52" s="20"/>
      <c r="E52" s="20"/>
      <c r="F52" s="20"/>
    </row>
    <row r="53">
      <c r="A53" s="3" t="s">
        <v>67</v>
      </c>
      <c r="B53" s="20" t="s">
        <v>68</v>
      </c>
      <c r="C53" s="20"/>
      <c r="D53" s="20"/>
      <c r="E53" s="20"/>
      <c r="F53" s="20"/>
    </row>
    <row r="54">
      <c r="A54" s="3" t="s">
        <v>69</v>
      </c>
      <c r="B54" s="20" t="s">
        <v>70</v>
      </c>
      <c r="C54" s="20"/>
      <c r="D54" s="20"/>
      <c r="E54" s="20"/>
      <c r="F54" s="20"/>
    </row>
    <row r="56">
      <c r="A56" s="2" t="s">
        <v>71</v>
      </c>
    </row>
    <row r="57">
      <c r="A57" s="21" t="s">
        <v>72</v>
      </c>
      <c r="B57" s="21"/>
      <c r="C57" s="21"/>
      <c r="D57" s="21"/>
      <c r="E57" s="21"/>
      <c r="F57" s="21"/>
    </row>
    <row r="58">
      <c r="A58" s="21" t="s">
        <v>73</v>
      </c>
      <c r="B58" s="21"/>
      <c r="C58" s="21"/>
      <c r="D58" s="21"/>
      <c r="E58" s="21"/>
      <c r="F58" s="21"/>
    </row>
    <row r="59">
      <c r="A59" s="21" t="s">
        <v>74</v>
      </c>
      <c r="B59" s="21"/>
      <c r="C59" s="21"/>
      <c r="D59" s="21"/>
      <c r="E59" s="21"/>
      <c r="F59" s="21"/>
    </row>
    <row r="62" ht="15" customHeight="1">
      <c r="A62" s="14" t="s">
        <v>75</v>
      </c>
      <c r="B62" s="14"/>
      <c r="C62" s="14"/>
      <c r="D62" s="14"/>
      <c r="E62" s="14"/>
      <c r="F62" s="14"/>
    </row>
    <row r="65" ht="30" customHeight="1">
      <c r="A65" s="26" t="s">
        <v>76</v>
      </c>
      <c r="B65" s="26"/>
      <c r="C65" s="26"/>
      <c r="D65" s="26"/>
      <c r="E65" s="26"/>
      <c r="F65" s="26"/>
    </row>
  </sheetData>
  <mergeCells count="30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0:E30"/>
    <mergeCell ref="A37:E37"/>
    <mergeCell ref="A43:E43"/>
    <mergeCell ref="A45:E45"/>
    <mergeCell ref="A46:D46"/>
    <mergeCell ref="A48:E48"/>
    <mergeCell ref="B51:F51"/>
    <mergeCell ref="B52:F52"/>
    <mergeCell ref="B53:F53"/>
    <mergeCell ref="B54:F54"/>
    <mergeCell ref="A57:F57"/>
    <mergeCell ref="A58:F58"/>
    <mergeCell ref="A59:F59"/>
    <mergeCell ref="A62:F62"/>
    <mergeCell ref="A65:F6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BOOKKEEPING INVOICE</dc:title>
  <dc:subject>Bookkeeping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