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Invoice!$A$1:$D$69</definedName>
  </definedNames>
  <calcPr calcId="191029" fullCalcOnLoad="1"/>
</workbook>
</file>

<file path=xl/sharedStrings.xml><?xml version="1.0" encoding="utf-8"?>
<sst xmlns="http://schemas.openxmlformats.org/spreadsheetml/2006/main" count="82" uniqueCount="82">
  <si>
    <t xml:space="preserve">ARCHITECTURAL SERVICES INVOICE</t>
  </si>
  <si>
    <t xml:space="preserve">ARCHITECT</t>
  </si>
  <si>
    <t xml:space="preserve">Firm name</t>
  </si>
  <si>
    <t xml:space="preserve">Example Studio Architects</t>
  </si>
  <si>
    <t xml:space="preserve">Address</t>
  </si>
  <si>
    <t xml:space="preserve">9 Example Market Street, Suite 300,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</si>
  <si>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</si>
  <si>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</si>
  <si>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</si>
  <si>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</si>
  <si>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</si>
  <si>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</si>
  <si>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ARC-2611</t>
  </si>
  <si>
    <t xml:space="preserve">Invoice date</t>
  </si>
  <si>
    <t xml:space="preserve">Nov 30, 2026</t>
  </si>
  <si>
    <t xml:space="preserve">Payment terms</t>
  </si>
  <si>
    <t xml:space="preserve">Net 30</t>
  </si>
  <si>
    <t xml:space="preserve">Due date</t>
  </si>
  <si>
    <t xml:space="preserve">Dec 30, 2026</t>
  </si>
  <si>
    <t xml:space="preserve">Billing period</t>
  </si>
  <si>
    <t xml:space="preserve">Nov 1-30, 2026</t>
  </si>
  <si>
    <t xml:space="preserve">Project no.</t>
  </si>
  <si>
    <t xml:space="preserve">P-2611</t>
  </si>
  <si>
    <t xml:space="preserve">BILL TO (CLIENT)</t>
  </si>
  <si>
    <t xml:space="preserve">Client</t>
  </si>
  <si>
    <t xml:space="preserve">Jordan and Sam Example</t>
  </si>
  <si>
    <t xml:space="preserve">4 Sample Hill Road, Sampletown</t>
  </si>
  <si>
    <t xml:space="preserve">Email</t>
  </si>
  <si>
    <t xml:space="preserve">[Email]</t>
  </si>
  <si>
    <t xml:space="preserve">PROJECT</t>
  </si>
  <si>
    <t xml:space="preserve">Project</t>
  </si>
  <si>
    <t xml:space="preserve">New single-family home, about 2,800 sq ft</t>
  </si>
  <si>
    <t xml:space="preserve">Site</t>
  </si>
  <si>
    <t xml:space="preserve">18 Sample Ridge Road, Sampletown</t>
  </si>
  <si>
    <t xml:space="preserve">Agreement</t>
  </si>
  <si>
    <t xml:space="preserve">[Owner-architect agreement ref. and date]</t>
  </si>
  <si>
    <t xml:space="preserve">Basic services fee</t>
  </si>
  <si>
    <t xml:space="preserve">64,000.00, fixed</t>
  </si>
  <si>
    <t xml:space="preserve">BASIC SERVICES, FIXED FEE</t>
  </si>
  <si>
    <t xml:space="preserve">Phase</t>
  </si>
  <si>
    <t xml:space="preserve">Phase fee</t>
  </si>
  <si>
    <t xml:space="preserve">% complete</t>
  </si>
  <si>
    <t xml:space="preserve">Amount</t>
  </si>
  <si>
    <t xml:space="preserve">Schematic design (15% of the fee)</t>
  </si>
  <si>
    <t xml:space="preserve">Design development (20%)</t>
  </si>
  <si>
    <t xml:space="preserve">Construction documents (40%)</t>
  </si>
  <si>
    <t xml:space="preserve">Bidding and permitting (5%)</t>
  </si>
  <si>
    <t xml:space="preserve">Construction administration (20%)</t>
  </si>
  <si>
    <t xml:space="preserve">Earned to date</t>
  </si>
  <si>
    <t xml:space="preserve">ADDITIONAL SERVICES, HOURLY</t>
  </si>
  <si>
    <t xml:space="preserve">Service</t>
  </si>
  <si>
    <t xml:space="preserve">Hours</t>
  </si>
  <si>
    <t xml:space="preserve">Rate</t>
  </si>
  <si>
    <t xml:space="preserve">Redesign of the garage wing, requested by the client</t>
  </si>
  <si>
    <t xml:space="preserve">Site visit with the structural engineer</t>
  </si>
  <si>
    <t xml:space="preserve">Additional services subtotal</t>
  </si>
  <si>
    <t xml:space="preserve">REIMBURSABLE EXPENSES, AT COST</t>
  </si>
  <si>
    <t xml:space="preserve">Expense</t>
  </si>
  <si>
    <t xml:space="preserve">Qty</t>
  </si>
  <si>
    <t xml:space="preserve">Unit cost</t>
  </si>
  <si>
    <t xml:space="preserve">Printing and plotting, drawing sets</t>
  </si>
  <si>
    <t xml:space="preserve">Building permit application fee, advanced for the client</t>
  </si>
  <si>
    <t xml:space="preserve">Subtotal</t>
  </si>
  <si>
    <t xml:space="preserve">Reimbursable expenses, at cost</t>
  </si>
  <si>
    <t xml:space="preserve">Total</t>
  </si>
  <si>
    <t xml:space="preserve">Less: previous invoices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</si>
  <si>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</si>
  <si>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</si>
  <si>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</si>
  <si>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</si>
  <si>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</si>
  <si>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</si>
  <si>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</si>
  <si>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</si>
  <si>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</si>
  <si>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ARC-2611 and project P-2611</t>
  </si>
  <si>
    <t xml:space="preserve">FEE NOTES</t>
  </si>
  <si>
    <t xml:space="preserve">Basic services are billed as the percentage of each phase fee complete to date, as set out in the agreement.</t>
  </si>
  <si>
    <t xml:space="preserve">Previous invoices: ARC-2609 (schematic design, 9,600.00) and ARC-2610 (design development, 12,800.00).</t>
  </si>
  <si>
    <t xml:space="preserve">Additional services are billed at 150.00 an hour, as agreed; reimbursable expenses are billed at cost.</t>
  </si>
  <si>
    <t xml:space="preserve">Please quote the invoice and project numbers with your payment.</t>
  </si>
  <si>
    <t xml:space="preserve">Template tip (not printed): To leave out "Less: previous invoices",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</si>
</sst>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2"/>
  <sheetViews>
    <sheetView showGridLines="0" workbookViewId="0"/>
  </sheetViews>
  <sheetFormatPr defaultRowHeight="15"/>
  <cols>
    <col min="1" max="1" width="58" customWidth="1"/>
    <col min="2" max="2" width="11" customWidth="1"/>
    <col min="3" max="3" width="12" customWidth="1"/>
    <col min="4" max="4" width="11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</row>
    <row r="5" ht="28" customHeight="1">
      <c r="A5" s="3" t="s">
        <v>4</v>
      </c>
      <c r="B5" s="20" t="s">
        <v>5</v>
      </c>
      <c r="C5" s="20"/>
      <c r="D5" s="20"/>
    </row>
    <row r="6">
      <c r="A6" s="3" t="s">
        <v>6</v>
      </c>
      <c r="B6" s="20" t="s">
        <v>7</v>
      </c>
      <c r="C6" s="20"/>
      <c r="D6" s="20"/>
    </row>
    <row r="7" ht="28" customHeight="1">
      <c r="A7" s="3" t="s">
        <v>8</v>
      </c>
      <c r="B7" s="20" t="s">
        <v>9</v>
      </c>
      <c r="C7" s="20"/>
      <c r="D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</row>
    <row r="11">
      <c r="A11" s="3" t="s">
        <v>13</v>
      </c>
      <c r="B11" s="20" t="s">
        <v>14</v>
      </c>
      <c r="C11" s="20"/>
      <c r="D11" s="20"/>
    </row>
    <row r="12">
      <c r="A12" s="3" t="s">
        <v>15</v>
      </c>
      <c r="B12" s="20" t="s">
        <v>16</v>
      </c>
      <c r="C12" s="20"/>
      <c r="D12" s="20"/>
    </row>
    <row r="13">
      <c r="A13" s="3" t="s">
        <v>17</v>
      </c>
      <c r="B13" s="20" t="s">
        <v>18</v>
      </c>
      <c r="C13" s="20"/>
      <c r="D13" s="20"/>
    </row>
    <row r="14">
      <c r="A14" s="3" t="s">
        <v>19</v>
      </c>
      <c r="B14" s="20" t="s">
        <v>20</v>
      </c>
      <c r="C14" s="20"/>
      <c r="D14" s="20"/>
    </row>
    <row r="15">
      <c r="A15" s="3" t="s">
        <v>21</v>
      </c>
      <c r="B15" s="20" t="s">
        <v>22</v>
      </c>
      <c r="C15" s="20"/>
      <c r="D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</row>
    <row r="19">
      <c r="A19" s="3" t="s">
        <v>4</v>
      </c>
      <c r="B19" s="20" t="s">
        <v>26</v>
      </c>
      <c r="C19" s="20"/>
      <c r="D19" s="20"/>
    </row>
    <row r="20">
      <c r="A20" s="3" t="s">
        <v>27</v>
      </c>
      <c r="B20" s="20" t="s">
        <v>28</v>
      </c>
      <c r="C20" s="20"/>
      <c r="D20" s="20"/>
    </row>
    <row r="22">
      <c r="A22" s="2" t="s">
        <v>29</v>
      </c>
    </row>
    <row r="23" ht="28" customHeight="1">
      <c r="A23" s="3" t="s">
        <v>30</v>
      </c>
      <c r="B23" s="20" t="s">
        <v>31</v>
      </c>
      <c r="C23" s="20"/>
      <c r="D23" s="20"/>
    </row>
    <row r="24">
      <c r="A24" s="3" t="s">
        <v>32</v>
      </c>
      <c r="B24" s="20" t="s">
        <v>33</v>
      </c>
      <c r="C24" s="20"/>
      <c r="D24" s="20"/>
    </row>
    <row r="25" ht="28" customHeight="1">
      <c r="A25" s="3" t="s">
        <v>34</v>
      </c>
      <c r="B25" s="20" t="s">
        <v>35</v>
      </c>
      <c r="C25" s="20"/>
      <c r="D25" s="20"/>
    </row>
    <row r="26">
      <c r="A26" s="3" t="s">
        <v>36</v>
      </c>
      <c r="B26" s="20" t="s">
        <v>37</v>
      </c>
      <c r="C26" s="20"/>
      <c r="D26" s="20"/>
    </row>
    <row r="28">
      <c r="A28" s="2" t="s">
        <v>38</v>
      </c>
    </row>
    <row r="29" ht="18" customHeight="1">
      <c r="A29" s="5" t="s">
        <v>39</v>
      </c>
      <c r="B29" s="19" t="s">
        <v>40</v>
      </c>
      <c r="C29" s="19" t="s">
        <v>41</v>
      </c>
      <c r="D29" s="19" t="s">
        <v>42</v>
      </c>
    </row>
    <row r="30">
      <c r="A30" s="22" t="s">
        <v>43</v>
      </c>
      <c r="B30" s="8">
        <v>9600</v>
      </c>
      <c r="C30" s="23">
        <v>1</v>
      </c>
      <c r="D30" s="8">
        <f>IF(OR(B30="",C30=""),"",ROUND(B30*C30,2))</f>
        <v>9600</v>
      </c>
    </row>
    <row r="31">
      <c r="A31" s="22" t="s">
        <v>44</v>
      </c>
      <c r="B31" s="8">
        <v>12800</v>
      </c>
      <c r="C31" s="23">
        <v>1</v>
      </c>
      <c r="D31" s="8">
        <f>IF(OR(B31="",C31=""),"",ROUND(B31*C31,2))</f>
        <v>12800</v>
      </c>
    </row>
    <row r="32">
      <c r="A32" s="22" t="s">
        <v>45</v>
      </c>
      <c r="B32" s="8">
        <v>25600</v>
      </c>
      <c r="C32" s="23">
        <v>0.6</v>
      </c>
      <c r="D32" s="8">
        <f>IF(OR(B32="",C32=""),"",ROUND(B32*C32,2))</f>
        <v>15360</v>
      </c>
    </row>
    <row r="33">
      <c r="A33" s="22" t="s">
        <v>46</v>
      </c>
      <c r="B33" s="8">
        <v>3200</v>
      </c>
      <c r="C33" s="23">
        <v>0</v>
      </c>
      <c r="D33" s="8">
        <f>IF(OR(B33="",C33=""),"",ROUND(B33*C33,2))</f>
        <v>0</v>
      </c>
    </row>
    <row r="34">
      <c r="A34" s="22" t="s">
        <v>47</v>
      </c>
      <c r="B34" s="8">
        <v>12800</v>
      </c>
      <c r="C34" s="23">
        <v>0</v>
      </c>
      <c r="D34" s="8">
        <f>IF(OR(B34="",C34=""),"",ROUND(B34*C34,2))</f>
        <v>0</v>
      </c>
    </row>
    <row r="35">
      <c r="A35" s="17" t="s">
        <v>48</v>
      </c>
      <c r="B35" s="17"/>
      <c r="C35" s="17"/>
      <c r="D35" s="11">
        <f>SUM(D30:D34)</f>
        <v>37760</v>
      </c>
    </row>
    <row r="37">
      <c r="A37" s="2" t="s">
        <v>49</v>
      </c>
    </row>
    <row r="38" ht="18" customHeight="1">
      <c r="A38" s="5" t="s">
        <v>50</v>
      </c>
      <c r="B38" s="19" t="s">
        <v>51</v>
      </c>
      <c r="C38" s="19" t="s">
        <v>52</v>
      </c>
      <c r="D38" s="19" t="s">
        <v>42</v>
      </c>
    </row>
    <row r="39">
      <c r="A39" s="22" t="s">
        <v>53</v>
      </c>
      <c r="B39" s="7">
        <v>6</v>
      </c>
      <c r="C39" s="8">
        <v>150</v>
      </c>
      <c r="D39" s="8">
        <f>IF(OR(B39="",C39=""),"",ROUND(B39*C39,2))</f>
        <v>900</v>
      </c>
    </row>
    <row r="40">
      <c r="A40" s="22" t="s">
        <v>54</v>
      </c>
      <c r="B40" s="7">
        <v>3</v>
      </c>
      <c r="C40" s="8">
        <v>150</v>
      </c>
      <c r="D40" s="8">
        <f>IF(OR(B40="",C40=""),"",ROUND(B40*C40,2))</f>
        <v>450</v>
      </c>
    </row>
    <row r="41">
      <c r="A41" s="6"/>
      <c r="B41" s="7"/>
      <c r="C41" s="8"/>
      <c r="D41" s="8" t="str">
        <f>IF(OR(B41="",C41=""),"",ROUND(B41*C41,2))</f>
        <v/>
      </c>
    </row>
    <row r="42">
      <c r="A42" s="17" t="s">
        <v>55</v>
      </c>
      <c r="B42" s="17"/>
      <c r="C42" s="17"/>
      <c r="D42" s="11">
        <f>SUM(D39:D41)</f>
        <v>1350</v>
      </c>
    </row>
    <row r="44">
      <c r="A44" s="2" t="s">
        <v>56</v>
      </c>
    </row>
    <row r="45" ht="18" customHeight="1">
      <c r="A45" s="5" t="s">
        <v>57</v>
      </c>
      <c r="B45" s="19" t="s">
        <v>58</v>
      </c>
      <c r="C45" s="19" t="s">
        <v>59</v>
      </c>
      <c r="D45" s="19" t="s">
        <v>42</v>
      </c>
    </row>
    <row r="46">
      <c r="A46" s="22" t="s">
        <v>60</v>
      </c>
      <c r="B46" s="7">
        <v>2</v>
      </c>
      <c r="C46" s="8">
        <v>85</v>
      </c>
      <c r="D46" s="8">
        <f>IF(OR(B46="",C46=""),"",ROUND(B46*C46,2))</f>
        <v>170</v>
      </c>
    </row>
    <row r="47">
      <c r="A47" s="22" t="s">
        <v>61</v>
      </c>
      <c r="B47" s="7">
        <v>1</v>
      </c>
      <c r="C47" s="8">
        <v>640</v>
      </c>
      <c r="D47" s="8">
        <f>IF(OR(B47="",C47=""),"",ROUND(B47*C47,2))</f>
        <v>640</v>
      </c>
    </row>
    <row r="48">
      <c r="A48" s="6"/>
      <c r="B48" s="7"/>
      <c r="C48" s="8"/>
      <c r="D48" s="8" t="str">
        <f>IF(OR(B48="",C48=""),"",ROUND(B48*C48,2))</f>
        <v/>
      </c>
    </row>
    <row r="50">
      <c r="A50" s="9" t="s">
        <v>62</v>
      </c>
      <c r="B50" s="9"/>
      <c r="C50" s="9"/>
      <c r="D50" s="10">
        <f>SUM(D30:D34,D39:D41)</f>
        <v>39110</v>
      </c>
    </row>
    <row r="51">
      <c r="A51" s="9" t="s">
        <v>63</v>
      </c>
      <c r="B51" s="9"/>
      <c r="C51" s="9"/>
      <c r="D51" s="10">
        <f>SUM(D46:D48)</f>
        <v>810</v>
      </c>
    </row>
    <row r="52">
      <c r="A52" s="17" t="s">
        <v>64</v>
      </c>
      <c r="B52" s="17"/>
      <c r="C52" s="17"/>
      <c r="D52" s="11">
        <f>D50+D51</f>
        <v>39920</v>
      </c>
    </row>
    <row r="53">
      <c r="A53" s="9" t="s">
        <v>65</v>
      </c>
      <c r="B53" s="9"/>
      <c r="C53" s="9"/>
      <c r="D53" s="12">
        <v>22400</v>
      </c>
    </row>
    <row r="55">
      <c r="A55" s="24" t="s">
        <v>66</v>
      </c>
      <c r="B55" s="24"/>
      <c r="C55" s="24"/>
      <c r="D55" s="25">
        <f>D52-D53</f>
        <v>17520</v>
      </c>
    </row>
    <row r="57">
      <c r="A57" s="2" t="s">
        <v>67</v>
      </c>
    </row>
    <row r="58">
      <c r="A58" s="3" t="s">
        <v>68</v>
      </c>
      <c r="B58" s="20" t="s">
        <v>69</v>
      </c>
      <c r="C58" s="20"/>
      <c r="D58" s="20"/>
    </row>
    <row r="59">
      <c r="A59" s="3" t="s">
        <v>70</v>
      </c>
      <c r="B59" s="20" t="s">
        <v>71</v>
      </c>
      <c r="C59" s="20"/>
      <c r="D59" s="20"/>
    </row>
    <row r="60" ht="28" customHeight="1">
      <c r="A60" s="3" t="s">
        <v>72</v>
      </c>
      <c r="B60" s="20" t="s">
        <v>73</v>
      </c>
      <c r="C60" s="20"/>
      <c r="D60" s="20"/>
    </row>
    <row r="61">
      <c r="A61" s="3" t="s">
        <v>74</v>
      </c>
      <c r="B61" s="20" t="s">
        <v>75</v>
      </c>
      <c r="C61" s="20"/>
      <c r="D61" s="20"/>
    </row>
    <row r="63">
      <c r="A63" s="2" t="s">
        <v>76</v>
      </c>
    </row>
    <row r="64" ht="28" customHeight="1">
      <c r="A64" s="21" t="s">
        <v>77</v>
      </c>
      <c r="B64" s="21"/>
      <c r="C64" s="21"/>
      <c r="D64" s="21"/>
    </row>
    <row r="65" ht="28" customHeight="1">
      <c r="A65" s="21" t="s">
        <v>78</v>
      </c>
      <c r="B65" s="21"/>
      <c r="C65" s="21"/>
      <c r="D65" s="21"/>
    </row>
    <row r="66" ht="28" customHeight="1">
      <c r="A66" s="21" t="s">
        <v>79</v>
      </c>
      <c r="B66" s="21"/>
      <c r="C66" s="21"/>
      <c r="D66" s="21"/>
    </row>
    <row r="69" ht="15" customHeight="1">
      <c r="A69" s="14" t="s">
        <v>80</v>
      </c>
      <c r="B69" s="14"/>
      <c r="C69" s="14"/>
      <c r="D69" s="14"/>
    </row>
    <row r="72" ht="30" customHeight="1">
      <c r="A72" s="26" t="s">
        <v>81</v>
      </c>
      <c r="B72" s="26"/>
      <c r="C72" s="26"/>
      <c r="D72" s="26"/>
    </row>
  </sheetData>
  <mergeCells count="34">
    <mergeCell ref="A1:D1"/>
    <mergeCell ref="B4:D4"/>
    <mergeCell ref="B5:D5"/>
    <mergeCell ref="B6:D6"/>
    <mergeCell ref="B7:D7"/>
    <mergeCell ref="B10:D10"/>
    <mergeCell ref="B11:D11"/>
    <mergeCell ref="B12:D12"/>
    <mergeCell ref="B13:D13"/>
    <mergeCell ref="B14:D14"/>
    <mergeCell ref="B15:D15"/>
    <mergeCell ref="B18:D18"/>
    <mergeCell ref="B19:D19"/>
    <mergeCell ref="B20:D20"/>
    <mergeCell ref="B23:D23"/>
    <mergeCell ref="B24:D24"/>
    <mergeCell ref="B25:D25"/>
    <mergeCell ref="B26:D26"/>
    <mergeCell ref="A35:C35"/>
    <mergeCell ref="A42:C42"/>
    <mergeCell ref="A50:C50"/>
    <mergeCell ref="A51:C51"/>
    <mergeCell ref="A52:C52"/>
    <mergeCell ref="A53:C53"/>
    <mergeCell ref="A55:C55"/>
    <mergeCell ref="B58:D58"/>
    <mergeCell ref="B59:D59"/>
    <mergeCell ref="B60:D60"/>
    <mergeCell ref="B61:D61"/>
    <mergeCell ref="A64:D64"/>
    <mergeCell ref="A65:D65"/>
    <mergeCell ref="A66:D66"/>
    <mergeCell ref="A69:D69"/>
    <mergeCell ref="A72:D7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ARCHITECTURAL SERVICES INVOICE</dc:title>
  <dc:subject>Architecture fee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