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Invoice" sheetId="1" r:id="rId1"/>
  </sheets>
  <definedNames>
    <definedName name="_xlnm.Print_Area" localSheetId="0">Invoice!$A$1:$F$63</definedName>
  </definedNames>
  <calcPr calcId="191029" fullCalcOnLoad="1"/>
</workbook>
</file>

<file path=xl/sharedStrings.xml><?xml version="1.0" encoding="utf-8"?>
<sst xmlns="http://schemas.openxmlformats.org/spreadsheetml/2006/main" count="72" uniqueCount="72">
  <si>
    <t xml:space="preserve">CAKE ORDER INVOICE</t>
  </si>
  <si>
    <t xml:space="preserve">BAKERY</t>
  </si>
  <si>
    <t xml:space="preserve">Business name</t>
  </si>
  <si>
    <t xml:space="preserve">Example Cake Shop</t>
  </si>
  <si>
    <t xml:space="preserve">Address</t>
  </si>
  <si>
    <t xml:space="preserve">23 Example Main Street, Sampletown</t>
  </si>
  <si>
    <t xml:space="preserve">Phone / email</t>
  </si>
  <si>
    <t xml:space="preserve">[Phone or email]</t>
  </si>
  <si>
    <t xml:space="preserve">INVOICE DETAILS</t>
  </si>
  <si>
    <t xml:space="preserve">Invoice no.</t>
  </si>
  <si>
    <t xml:space="preserve">CK-1871</t>
  </si>
  <si>
    <t xml:space="preserve">Invoice date</t>
  </si>
  <si>
    <t xml:space="preserve">Nov 10, 2026</t>
  </si>
  <si>
    <t xml:space="preserve">Payment terms</t>
  </si>
  <si>
    <t xml:space="preserve">Due before delivery</t>
  </si>
  <si>
    <t xml:space="preserve">Due date</t>
  </si>
  <si>
    <t xml:space="preserve">Nov 20, 2026</t>
  </si>
  <si>
    <t xml:space="preserve">BILL TO (CUSTOMER)</t>
  </si>
  <si>
    <t xml:space="preserve">Customer name</t>
  </si>
  <si>
    <t xml:space="preserve">Sam Example</t>
  </si>
  <si>
    <t xml:space="preserve">88 Sample Avenue, Sampletown</t>
  </si>
  <si>
    <t xml:space="preserve">ORDER</t>
  </si>
  <si>
    <t xml:space="preserve">Order date</t>
  </si>
  <si>
    <t xml:space="preserve">Occasion</t>
  </si>
  <si>
    <t xml:space="preserve">Birthday party</t>
  </si>
  <si>
    <t xml:space="preserve">Delivery date and time</t>
  </si>
  <si>
    <t xml:space="preserve">Nov 21, 2026, 1:30 p.m.</t>
  </si>
  <si>
    <t xml:space="preserve">Message on cake</t>
  </si>
  <si>
    <t xml:space="preserve">Happy 7th Birthday, Ava</t>
  </si>
  <si>
    <t xml:space="preserve">CAKES</t>
  </si>
  <si>
    <t xml:space="preserve">Item</t>
  </si>
  <si>
    <t xml:space="preserve">Size</t>
  </si>
  <si>
    <t xml:space="preserve">Flavor</t>
  </si>
  <si>
    <t xml:space="preserve">Qty</t>
  </si>
  <si>
    <t xml:space="preserve">Price</t>
  </si>
  <si>
    <t xml:space="preserve">Amount</t>
  </si>
  <si>
    <t xml:space="preserve">Sheet cake</t>
  </si>
  <si>
    <t xml:space="preserve">Half sheet</t>
  </si>
  <si>
    <t xml:space="preserve">Vanilla with strawberry filling</t>
  </si>
  <si>
    <t xml:space="preserve">Cupcakes</t>
  </si>
  <si>
    <t xml:space="preserve">Standard</t>
  </si>
  <si>
    <t xml:space="preserve">Chocolate</t>
  </si>
  <si>
    <t xml:space="preserve">Cakes subtotal</t>
  </si>
  <si>
    <t xml:space="preserve">DECORATIONS AND TOPPERS</t>
  </si>
  <si>
    <t xml:space="preserve">Piped message and border</t>
  </si>
  <si>
    <t xml:space="preserve">-</t>
  </si>
  <si>
    <t xml:space="preserve">Number topper</t>
  </si>
  <si>
    <t xml:space="preserve">Edible image topper</t>
  </si>
  <si>
    <t xml:space="preserve">8 in.</t>
  </si>
  <si>
    <t xml:space="preserve">Decorations subtotal</t>
  </si>
  <si>
    <t xml:space="preserve">DELIVERY</t>
  </si>
  <si>
    <t xml:space="preserve">Delivery within 5 miles</t>
  </si>
  <si>
    <t xml:space="preserve">Subtotal</t>
  </si>
  <si>
    <t xml:space="preserve">Sales tax, if applicable</t>
  </si>
  <si>
    <t xml:space="preserve">Total</t>
  </si>
  <si>
    <t xml:space="preserve">Less: deposit received</t>
  </si>
  <si>
    <t xml:space="preserve">Amount due</t>
  </si>
  <si>
    <t xml:space="preserve">HOW TO PAY</t>
  </si>
  <si>
    <t xml:space="preserve">Accepted methods</t>
  </si>
  <si>
    <t xml:space="preserve">Card, cash or bank transfer</t>
  </si>
  <si>
    <t xml:space="preserve">Account name</t>
  </si>
  <si>
    <t xml:space="preserve">[Account name]</t>
  </si>
  <si>
    <t xml:space="preserve">Bank details</t>
  </si>
  <si>
    <t xml:space="preserve">[Bank name, account and routing numbers]</t>
  </si>
  <si>
    <t xml:space="preserve">Payment reference</t>
  </si>
  <si>
    <t xml:space="preserve">Invoice CK-1871</t>
  </si>
  <si>
    <t xml:space="preserve">ORDER NOTES</t>
  </si>
  <si>
    <t xml:space="preserve">Deposit of 50.00 received on Nov 10, 2026, to confirm the order.</t>
  </si>
  <si>
    <t xml:space="preserve">Please check the message, flavors and delivery time; changes can be made until Nov 17, 2026.</t>
  </si>
  <si>
    <t xml:space="preserve">Keep the cake and cupcakes cool and out of direct sunlight until serving.</t>
  </si>
  <si>
    <t xml:space="preserve">Thank you for your order.</t>
  </si>
  <si>
    <t xml:space="preserve">Template tip (not printed): To leave out "Sales tax, if applicable", set its rate to 0%; to leave out "Less: deposit received", set it to 0.00.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</si>
</sst>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9" fontId="0" fillId="3" borderId="1" xfId="0" applyNumberFormat="1" applyFill="1" applyBorder="1"/>
    <xf numFmtId="0" fontId="2" fillId="2" borderId="1" xfId="0" applyFont="1" applyFill="1" applyBorder="1" applyAlignment="1">
      <alignment horizontal="right"/>
    </xf>
    <xf numFmtId="4" fontId="2" fillId="2" borderId="4" xfId="0" applyNumberFormat="1" applyFont="1" applyFill="1" applyBorder="1"/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6"/>
  <sheetViews>
    <sheetView showGridLines="0" workbookViewId="0"/>
  </sheetViews>
  <sheetFormatPr defaultRowHeight="15"/>
  <cols>
    <col min="1" max="1" width="25" customWidth="1"/>
    <col min="2" max="2" width="12" customWidth="1"/>
    <col min="3" max="3" width="32" customWidth="1"/>
    <col min="4" max="4" width="7" customWidth="1"/>
    <col min="5" max="5" width="11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  <c r="F9" s="20"/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4">
      <c r="A14" s="2" t="s">
        <v>17</v>
      </c>
    </row>
    <row r="15">
      <c r="A15" s="3" t="s">
        <v>18</v>
      </c>
      <c r="B15" s="20" t="s">
        <v>19</v>
      </c>
      <c r="C15" s="20"/>
      <c r="D15" s="20"/>
      <c r="E15" s="20"/>
      <c r="F15" s="20"/>
    </row>
    <row r="16">
      <c r="A16" s="3" t="s">
        <v>6</v>
      </c>
      <c r="B16" s="20" t="s">
        <v>7</v>
      </c>
      <c r="C16" s="20"/>
      <c r="D16" s="20"/>
      <c r="E16" s="20"/>
      <c r="F16" s="20"/>
    </row>
    <row r="17">
      <c r="A17" s="3" t="s">
        <v>4</v>
      </c>
      <c r="B17" s="20" t="s">
        <v>20</v>
      </c>
      <c r="C17" s="20"/>
      <c r="D17" s="20"/>
      <c r="E17" s="20"/>
      <c r="F17" s="20"/>
    </row>
    <row r="19">
      <c r="A19" s="2" t="s">
        <v>21</v>
      </c>
    </row>
    <row r="20">
      <c r="A20" s="3" t="s">
        <v>22</v>
      </c>
      <c r="B20" s="20" t="s">
        <v>12</v>
      </c>
      <c r="C20" s="20"/>
      <c r="D20" s="20"/>
      <c r="E20" s="20"/>
      <c r="F20" s="20"/>
    </row>
    <row r="21">
      <c r="A21" s="3" t="s">
        <v>23</v>
      </c>
      <c r="B21" s="20" t="s">
        <v>24</v>
      </c>
      <c r="C21" s="20"/>
      <c r="D21" s="20"/>
      <c r="E21" s="20"/>
      <c r="F21" s="20"/>
    </row>
    <row r="22">
      <c r="A22" s="3" t="s">
        <v>25</v>
      </c>
      <c r="B22" s="20" t="s">
        <v>26</v>
      </c>
      <c r="C22" s="20"/>
      <c r="D22" s="20"/>
      <c r="E22" s="20"/>
      <c r="F22" s="20"/>
    </row>
    <row r="23">
      <c r="A23" s="3" t="s">
        <v>27</v>
      </c>
      <c r="B23" s="20" t="s">
        <v>28</v>
      </c>
      <c r="C23" s="20"/>
      <c r="D23" s="20"/>
      <c r="E23" s="20"/>
      <c r="F23" s="20"/>
    </row>
    <row r="25">
      <c r="A25" s="2" t="s">
        <v>29</v>
      </c>
    </row>
    <row r="26" ht="18" customHeight="1">
      <c r="A26" s="5" t="s">
        <v>30</v>
      </c>
      <c r="B26" s="5" t="s">
        <v>31</v>
      </c>
      <c r="C26" s="5" t="s">
        <v>32</v>
      </c>
      <c r="D26" s="19" t="s">
        <v>33</v>
      </c>
      <c r="E26" s="19" t="s">
        <v>34</v>
      </c>
      <c r="F26" s="19" t="s">
        <v>35</v>
      </c>
    </row>
    <row r="27">
      <c r="A27" s="22" t="s">
        <v>36</v>
      </c>
      <c r="B27" s="22" t="s">
        <v>37</v>
      </c>
      <c r="C27" s="22" t="s">
        <v>38</v>
      </c>
      <c r="D27" s="7">
        <v>1</v>
      </c>
      <c r="E27" s="8">
        <v>68</v>
      </c>
      <c r="F27" s="8">
        <f>IF(OR(D27="",E27=""),"",ROUND(D27*E27,2))</f>
        <v>68</v>
      </c>
    </row>
    <row r="28">
      <c r="A28" s="22" t="s">
        <v>39</v>
      </c>
      <c r="B28" s="22" t="s">
        <v>40</v>
      </c>
      <c r="C28" s="22" t="s">
        <v>41</v>
      </c>
      <c r="D28" s="7">
        <v>24</v>
      </c>
      <c r="E28" s="8">
        <v>2.75</v>
      </c>
      <c r="F28" s="8">
        <f>IF(OR(D28="",E28=""),"",ROUND(D28*E28,2))</f>
        <v>66</v>
      </c>
    </row>
    <row r="29">
      <c r="A29" s="6"/>
      <c r="B29" s="6"/>
      <c r="C29" s="6"/>
      <c r="D29" s="7"/>
      <c r="E29" s="8"/>
      <c r="F29" s="8" t="str">
        <f>IF(OR(D29="",E29=""),"",ROUND(D29*E29,2))</f>
        <v/>
      </c>
    </row>
    <row r="30">
      <c r="A30" s="17" t="s">
        <v>42</v>
      </c>
      <c r="B30" s="17"/>
      <c r="C30" s="17"/>
      <c r="D30" s="17"/>
      <c r="E30" s="17"/>
      <c r="F30" s="11">
        <f>SUM(F27:F29)</f>
        <v>134</v>
      </c>
    </row>
    <row r="32">
      <c r="A32" s="2" t="s">
        <v>43</v>
      </c>
    </row>
    <row r="33" ht="18" customHeight="1">
      <c r="A33" s="5" t="s">
        <v>30</v>
      </c>
      <c r="B33" s="5" t="s">
        <v>31</v>
      </c>
      <c r="C33" s="5" t="s">
        <v>32</v>
      </c>
      <c r="D33" s="19" t="s">
        <v>33</v>
      </c>
      <c r="E33" s="19" t="s">
        <v>34</v>
      </c>
      <c r="F33" s="19" t="s">
        <v>35</v>
      </c>
    </row>
    <row r="34">
      <c r="A34" s="22" t="s">
        <v>44</v>
      </c>
      <c r="B34" s="22" t="s">
        <v>45</v>
      </c>
      <c r="C34" s="22" t="s">
        <v>45</v>
      </c>
      <c r="D34" s="7">
        <v>1</v>
      </c>
      <c r="E34" s="8">
        <v>8</v>
      </c>
      <c r="F34" s="8">
        <f>IF(OR(D34="",E34=""),"",ROUND(D34*E34,2))</f>
        <v>8</v>
      </c>
    </row>
    <row r="35">
      <c r="A35" s="22" t="s">
        <v>46</v>
      </c>
      <c r="B35" s="22" t="s">
        <v>45</v>
      </c>
      <c r="C35" s="22" t="s">
        <v>45</v>
      </c>
      <c r="D35" s="7">
        <v>1</v>
      </c>
      <c r="E35" s="8">
        <v>6.5</v>
      </c>
      <c r="F35" s="8">
        <f>IF(OR(D35="",E35=""),"",ROUND(D35*E35,2))</f>
        <v>6.5</v>
      </c>
    </row>
    <row r="36">
      <c r="A36" s="22" t="s">
        <v>47</v>
      </c>
      <c r="B36" s="22" t="s">
        <v>48</v>
      </c>
      <c r="C36" s="22" t="s">
        <v>45</v>
      </c>
      <c r="D36" s="7">
        <v>1</v>
      </c>
      <c r="E36" s="8">
        <v>12</v>
      </c>
      <c r="F36" s="8">
        <f>IF(OR(D36="",E36=""),"",ROUND(D36*E36,2))</f>
        <v>12</v>
      </c>
    </row>
    <row r="37">
      <c r="A37" s="6"/>
      <c r="B37" s="6"/>
      <c r="C37" s="6"/>
      <c r="D37" s="7"/>
      <c r="E37" s="8"/>
      <c r="F37" s="8" t="str">
        <f>IF(OR(D37="",E37=""),"",ROUND(D37*E37,2))</f>
        <v/>
      </c>
    </row>
    <row r="38">
      <c r="A38" s="17" t="s">
        <v>49</v>
      </c>
      <c r="B38" s="17"/>
      <c r="C38" s="17"/>
      <c r="D38" s="17"/>
      <c r="E38" s="17"/>
      <c r="F38" s="11">
        <f>SUM(F34:F37)</f>
        <v>26.5</v>
      </c>
    </row>
    <row r="40">
      <c r="A40" s="2" t="s">
        <v>50</v>
      </c>
    </row>
    <row r="41" ht="18" customHeight="1">
      <c r="A41" s="5" t="s">
        <v>30</v>
      </c>
      <c r="B41" s="5" t="s">
        <v>31</v>
      </c>
      <c r="C41" s="5" t="s">
        <v>32</v>
      </c>
      <c r="D41" s="19" t="s">
        <v>33</v>
      </c>
      <c r="E41" s="19" t="s">
        <v>34</v>
      </c>
      <c r="F41" s="19" t="s">
        <v>35</v>
      </c>
    </row>
    <row r="42">
      <c r="A42" s="22" t="s">
        <v>51</v>
      </c>
      <c r="B42" s="22" t="s">
        <v>45</v>
      </c>
      <c r="C42" s="22" t="s">
        <v>45</v>
      </c>
      <c r="D42" s="7">
        <v>1</v>
      </c>
      <c r="E42" s="8">
        <v>15</v>
      </c>
      <c r="F42" s="8">
        <f>IF(OR(D42="",E42=""),"",ROUND(D42*E42,2))</f>
        <v>15</v>
      </c>
    </row>
    <row r="44">
      <c r="A44" s="9" t="s">
        <v>52</v>
      </c>
      <c r="B44" s="9"/>
      <c r="C44" s="9"/>
      <c r="D44" s="9"/>
      <c r="E44" s="9"/>
      <c r="F44" s="10">
        <f>SUM(F27:F29,F34:F37,F42:F42)</f>
        <v>175.5</v>
      </c>
    </row>
    <row r="45">
      <c r="A45" s="9" t="s">
        <v>53</v>
      </c>
      <c r="B45" s="9"/>
      <c r="C45" s="9"/>
      <c r="D45" s="9"/>
      <c r="E45" s="13">
        <v>0</v>
      </c>
      <c r="F45" s="10">
        <f>ROUND((F44)*E45,2)</f>
        <v>0</v>
      </c>
    </row>
    <row r="46">
      <c r="A46" s="17" t="s">
        <v>54</v>
      </c>
      <c r="B46" s="17"/>
      <c r="C46" s="17"/>
      <c r="D46" s="17"/>
      <c r="E46" s="17"/>
      <c r="F46" s="11">
        <f>F44+F45</f>
        <v>175.5</v>
      </c>
    </row>
    <row r="47">
      <c r="A47" s="9" t="s">
        <v>55</v>
      </c>
      <c r="B47" s="9"/>
      <c r="C47" s="9"/>
      <c r="D47" s="9"/>
      <c r="E47" s="9"/>
      <c r="F47" s="12">
        <v>50</v>
      </c>
    </row>
    <row r="49">
      <c r="A49" s="24" t="s">
        <v>56</v>
      </c>
      <c r="B49" s="24"/>
      <c r="C49" s="24"/>
      <c r="D49" s="24"/>
      <c r="E49" s="24"/>
      <c r="F49" s="25">
        <f>F46-F47</f>
        <v>125.5</v>
      </c>
    </row>
    <row r="51">
      <c r="A51" s="2" t="s">
        <v>57</v>
      </c>
    </row>
    <row r="52">
      <c r="A52" s="3" t="s">
        <v>58</v>
      </c>
      <c r="B52" s="20" t="s">
        <v>59</v>
      </c>
      <c r="C52" s="20"/>
      <c r="D52" s="20"/>
      <c r="E52" s="20"/>
      <c r="F52" s="20"/>
    </row>
    <row r="53">
      <c r="A53" s="3" t="s">
        <v>60</v>
      </c>
      <c r="B53" s="20" t="s">
        <v>61</v>
      </c>
      <c r="C53" s="20"/>
      <c r="D53" s="20"/>
      <c r="E53" s="20"/>
      <c r="F53" s="20"/>
    </row>
    <row r="54">
      <c r="A54" s="3" t="s">
        <v>62</v>
      </c>
      <c r="B54" s="20" t="s">
        <v>63</v>
      </c>
      <c r="C54" s="20"/>
      <c r="D54" s="20"/>
      <c r="E54" s="20"/>
      <c r="F54" s="20"/>
    </row>
    <row r="55">
      <c r="A55" s="3" t="s">
        <v>64</v>
      </c>
      <c r="B55" s="20" t="s">
        <v>65</v>
      </c>
      <c r="C55" s="20"/>
      <c r="D55" s="20"/>
      <c r="E55" s="20"/>
      <c r="F55" s="20"/>
    </row>
    <row r="57">
      <c r="A57" s="2" t="s">
        <v>66</v>
      </c>
    </row>
    <row r="58">
      <c r="A58" s="21" t="s">
        <v>67</v>
      </c>
      <c r="B58" s="21"/>
      <c r="C58" s="21"/>
      <c r="D58" s="21"/>
      <c r="E58" s="21"/>
      <c r="F58" s="21"/>
    </row>
    <row r="59">
      <c r="A59" s="21" t="s">
        <v>68</v>
      </c>
      <c r="B59" s="21"/>
      <c r="C59" s="21"/>
      <c r="D59" s="21"/>
      <c r="E59" s="21"/>
      <c r="F59" s="21"/>
    </row>
    <row r="60">
      <c r="A60" s="21" t="s">
        <v>69</v>
      </c>
      <c r="B60" s="21"/>
      <c r="C60" s="21"/>
      <c r="D60" s="21"/>
      <c r="E60" s="21"/>
      <c r="F60" s="21"/>
    </row>
    <row r="63" ht="15" customHeight="1">
      <c r="A63" s="14" t="s">
        <v>70</v>
      </c>
      <c r="B63" s="14"/>
      <c r="C63" s="14"/>
      <c r="D63" s="14"/>
      <c r="E63" s="14"/>
      <c r="F63" s="14"/>
    </row>
    <row r="66" ht="30" customHeight="1">
      <c r="A66" s="26" t="s">
        <v>71</v>
      </c>
      <c r="B66" s="26"/>
      <c r="C66" s="26"/>
      <c r="D66" s="26"/>
      <c r="E66" s="26"/>
      <c r="F66" s="26"/>
    </row>
  </sheetData>
  <mergeCells count="31">
    <mergeCell ref="A1:F1"/>
    <mergeCell ref="B4:F4"/>
    <mergeCell ref="B5:F5"/>
    <mergeCell ref="B6:F6"/>
    <mergeCell ref="B9:F9"/>
    <mergeCell ref="B10:F10"/>
    <mergeCell ref="B11:F11"/>
    <mergeCell ref="B12:F12"/>
    <mergeCell ref="B15:F15"/>
    <mergeCell ref="B16:F16"/>
    <mergeCell ref="B17:F17"/>
    <mergeCell ref="B20:F20"/>
    <mergeCell ref="B21:F21"/>
    <mergeCell ref="B22:F22"/>
    <mergeCell ref="B23:F23"/>
    <mergeCell ref="A30:E30"/>
    <mergeCell ref="A38:E38"/>
    <mergeCell ref="A44:E44"/>
    <mergeCell ref="A45:D45"/>
    <mergeCell ref="A46:E46"/>
    <mergeCell ref="A47:E47"/>
    <mergeCell ref="A49:E49"/>
    <mergeCell ref="B52:F52"/>
    <mergeCell ref="B53:F53"/>
    <mergeCell ref="B54:F54"/>
    <mergeCell ref="B55:F55"/>
    <mergeCell ref="A58:F58"/>
    <mergeCell ref="A59:F59"/>
    <mergeCell ref="A60:F60"/>
    <mergeCell ref="A63:F63"/>
    <mergeCell ref="A66:F66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CAKE ORDER INVOICE</dc:title>
  <dc:subject>Cake order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