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Invoice!$A$1:$E$73</definedName>
  </definedNames>
  <calcPr calcId="191029" fullCalcOnLoad="1"/>
</workbook>
</file>

<file path=xl/sharedStrings.xml><?xml version="1.0" encoding="utf-8"?>
<sst xmlns="http://schemas.openxmlformats.org/spreadsheetml/2006/main" count="86" uniqueCount="86">
  <si>
    <t xml:space="preserve">VEHICLE SALE INVOICE</t>
  </si>
  <si>
    <t xml:space="preserve">DEALER</t>
  </si>
  <si>
    <t xml:space="preserve">Business name</t>
  </si>
  <si>
    <t xml:space="preserve">Example Auto Sales LLC</t>
  </si>
  <si>
    <t xml:space="preserve">Address</t>
  </si>
  <si>
    <t xml:space="preserve">1200 Example Highway, Sampletown</t>
  </si>
  <si>
    <t xml:space="preserve">Phone / email</t>
  </si>
  <si>
    <t xml:space="preserve">[Phone or email]</t>
  </si>
  <si>
    <t xml:space="preserve">Dealer license no.</t>
  </si>
  <si>
    <t xml:space="preserve">[Dealer license no.]</t>
  </si>
  <si>
    <t xml:space="preserve">INVOICE DETAILS</t>
  </si>
  <si>
    <t xml:space="preserve">Invoice no.</t>
  </si>
  <si>
    <t xml:space="preserve">VS-20417</t>
  </si>
  <si>
    <t xml:space="preserve">Invoice date</t>
  </si>
  <si>
    <t xml:space="preserve">Nov 7, 2026</t>
  </si>
  <si>
    <t xml:space="preserve">Payment terms</t>
  </si>
  <si>
    <t xml:space="preserve">Due at delivery</t>
  </si>
  <si>
    <t xml:space="preserve">Due date</t>
  </si>
  <si>
    <t xml:space="preserve">Salesperson</t>
  </si>
  <si>
    <t xml:space="preserve">[Salesperson name]</t>
  </si>
  <si>
    <t xml:space="preserve">BILL TO (BUYER)</t>
  </si>
  <si>
    <t xml:space="preserve">Buyer name</t>
  </si>
  <si>
    <t xml:space="preserve">Casey Example</t>
  </si>
  <si>
    <t xml:space="preserve">88 Sample Road, Sampletown</t>
  </si>
  <si>
    <t xml:space="preserve">Co-buyer</t>
  </si>
  <si>
    <t xml:space="preserve">[Co-buyer, if any]</t>
  </si>
  <si>
    <t xml:space="preserve">VEHICLE</t>
  </si>
  <si>
    <t xml:space="preserve">Year / make / model</t>
  </si>
  <si>
    <t xml:space="preserve">2022 Example Motors Sedan LX</t>
  </si>
  <si>
    <t xml:space="preserve">VIN</t>
  </si>
  <si>
    <t xml:space="preserve">[17-character VIN]</t>
  </si>
  <si>
    <t xml:space="preserve">Odometer</t>
  </si>
  <si>
    <t xml:space="preserve">28,415 miles</t>
  </si>
  <si>
    <t xml:space="preserve">Stock no.</t>
  </si>
  <si>
    <t xml:space="preserve">U-4471</t>
  </si>
  <si>
    <t xml:space="preserve">Condition</t>
  </si>
  <si>
    <t xml:space="preserve">Used</t>
  </si>
  <si>
    <t xml:space="preserve">Color</t>
  </si>
  <si>
    <t xml:space="preserve">Silver</t>
  </si>
  <si>
    <t xml:space="preserve">TRADE-IN</t>
  </si>
  <si>
    <t xml:space="preserve">2015 Example Motors Hatchback</t>
  </si>
  <si>
    <t xml:space="preserve">[Trade-in VIN]</t>
  </si>
  <si>
    <t xml:space="preserve">112,380 miles</t>
  </si>
  <si>
    <t xml:space="preserve">Lien on trade-in</t>
  </si>
  <si>
    <t xml:space="preserve">None</t>
  </si>
  <si>
    <t xml:space="preserve">VEHICLE AND OPTIONS</t>
  </si>
  <si>
    <t xml:space="preserve">Description</t>
  </si>
  <si>
    <t xml:space="preserve">Qty</t>
  </si>
  <si>
    <t xml:space="preserve">Unit</t>
  </si>
  <si>
    <t xml:space="preserve">Price</t>
  </si>
  <si>
    <t xml:space="preserve">Amount</t>
  </si>
  <si>
    <t xml:space="preserve">2022 Example Motors Sedan LX, stock no. U-4471</t>
  </si>
  <si>
    <t xml:space="preserve">vehicle</t>
  </si>
  <si>
    <t xml:space="preserve">All-weather floor mats, set of 4</t>
  </si>
  <si>
    <t xml:space="preserve">set</t>
  </si>
  <si>
    <t xml:space="preserve">Extended service contract, 36 months or 36,000 miles (optional)</t>
  </si>
  <si>
    <t xml:space="preserve">contract</t>
  </si>
  <si>
    <t xml:space="preserve">Vehicle and options subtotal</t>
  </si>
  <si>
    <t xml:space="preserve">GOVERNMENT FEES, AT COST</t>
  </si>
  <si>
    <t xml:space="preserve">Title fee, as charged by the state</t>
  </si>
  <si>
    <t xml:space="preserve">fee</t>
  </si>
  <si>
    <t xml:space="preserve">Registration and plate fees, as charged by the state</t>
  </si>
  <si>
    <t xml:space="preserve">Government fees subtotal</t>
  </si>
  <si>
    <t xml:space="preserve">Subtotal</t>
  </si>
  <si>
    <t xml:space="preserve">Dealer documentation fee</t>
  </si>
  <si>
    <t xml:space="preserve">Sales tax, if applicable</t>
  </si>
  <si>
    <t xml:space="preserve">Government fees, at cost</t>
  </si>
  <si>
    <t xml:space="preserve">Total</t>
  </si>
  <si>
    <t xml:space="preserve">Less: trade-in allowance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</si>
  <si>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</si>
  <si>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</si>
  <si>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</si>
  <si>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</si>
  <si>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Cashier's check, bank transfer or lender payment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</si>
  <si>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</si>
  <si>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</si>
  <si>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</si>
  <si>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</si>
  <si>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</si>
  <si>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VS-20417</t>
  </si>
  <si>
    <t xml:space="preserve">ABOUT THIS SALE</t>
  </si>
  <si>
    <t xml:space="preserve">Government fees are passed through at cost, with no markup. The figures shown are sample figures: use the amounts your state charges.</t>
  </si>
  <si>
    <t xml:space="preserve">Check your state's rules on dealer fees, on which charges are taxable and on how a trade-in affects sales tax before setting the tax rate.</t>
  </si>
  <si>
    <t xml:space="preserve">The deposit of 500.00 was received on Nov 2, 2026.</t>
  </si>
  <si>
    <t xml:space="preserve">This invoice lists the charges for the sale. Title, registration and any disclosure forms are separate documents.</t>
  </si>
  <si>
    <t xml:space="preserve">Template tip (not printed): To leave out "Sales tax, if applicable", set its rate to 0%; to leave out "Dealer documentation fee", "Less: trade-in allowance" or "Less: deposit received", set the amount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</si>
</sst>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6"/>
  <sheetViews>
    <sheetView showGridLines="0" workbookViewId="0"/>
  </sheetViews>
  <sheetFormatPr defaultRowHeight="15"/>
  <cols>
    <col min="1" max="1" width="53" customWidth="1"/>
    <col min="2" max="2" width="7" customWidth="1"/>
    <col min="3" max="3" width="10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14</v>
      </c>
      <c r="C13" s="20"/>
      <c r="D13" s="20"/>
      <c r="E13" s="20"/>
    </row>
    <row r="14">
      <c r="A14" s="3" t="s">
        <v>18</v>
      </c>
      <c r="B14" s="20" t="s">
        <v>19</v>
      </c>
      <c r="C14" s="20"/>
      <c r="D14" s="20"/>
      <c r="E14" s="20"/>
    </row>
    <row r="16">
      <c r="A16" s="2" t="s">
        <v>20</v>
      </c>
    </row>
    <row r="17">
      <c r="A17" s="3" t="s">
        <v>21</v>
      </c>
      <c r="B17" s="20" t="s">
        <v>22</v>
      </c>
      <c r="C17" s="20"/>
      <c r="D17" s="20"/>
      <c r="E17" s="20"/>
    </row>
    <row r="18">
      <c r="A18" s="3" t="s">
        <v>4</v>
      </c>
      <c r="B18" s="20" t="s">
        <v>23</v>
      </c>
      <c r="C18" s="20"/>
      <c r="D18" s="20"/>
      <c r="E18" s="20"/>
    </row>
    <row r="19">
      <c r="A19" s="3" t="s">
        <v>6</v>
      </c>
      <c r="B19" s="20" t="s">
        <v>7</v>
      </c>
      <c r="C19" s="20"/>
      <c r="D19" s="20"/>
      <c r="E19" s="20"/>
    </row>
    <row r="20">
      <c r="A20" s="3" t="s">
        <v>24</v>
      </c>
      <c r="B20" s="20" t="s">
        <v>25</v>
      </c>
      <c r="C20" s="20"/>
      <c r="D20" s="20"/>
      <c r="E20" s="20"/>
    </row>
    <row r="22">
      <c r="A22" s="2" t="s">
        <v>26</v>
      </c>
    </row>
    <row r="23">
      <c r="A23" s="3" t="s">
        <v>27</v>
      </c>
      <c r="B23" s="20" t="s">
        <v>28</v>
      </c>
      <c r="C23" s="20"/>
      <c r="D23" s="20"/>
      <c r="E23" s="20"/>
    </row>
    <row r="24">
      <c r="A24" s="3" t="s">
        <v>29</v>
      </c>
      <c r="B24" s="20" t="s">
        <v>30</v>
      </c>
      <c r="C24" s="20"/>
      <c r="D24" s="20"/>
      <c r="E24" s="20"/>
    </row>
    <row r="25">
      <c r="A25" s="3" t="s">
        <v>31</v>
      </c>
      <c r="B25" s="20" t="s">
        <v>32</v>
      </c>
      <c r="C25" s="20"/>
      <c r="D25" s="20"/>
      <c r="E25" s="20"/>
    </row>
    <row r="26">
      <c r="A26" s="3" t="s">
        <v>33</v>
      </c>
      <c r="B26" s="20" t="s">
        <v>34</v>
      </c>
      <c r="C26" s="20"/>
      <c r="D26" s="20"/>
      <c r="E26" s="20"/>
    </row>
    <row r="27">
      <c r="A27" s="3" t="s">
        <v>35</v>
      </c>
      <c r="B27" s="20" t="s">
        <v>36</v>
      </c>
      <c r="C27" s="20"/>
      <c r="D27" s="20"/>
      <c r="E27" s="20"/>
    </row>
    <row r="28">
      <c r="A28" s="3" t="s">
        <v>37</v>
      </c>
      <c r="B28" s="20" t="s">
        <v>38</v>
      </c>
      <c r="C28" s="20"/>
      <c r="D28" s="20"/>
      <c r="E28" s="20"/>
    </row>
    <row r="30">
      <c r="A30" s="2" t="s">
        <v>39</v>
      </c>
    </row>
    <row r="31">
      <c r="A31" s="3" t="s">
        <v>27</v>
      </c>
      <c r="B31" s="20" t="s">
        <v>40</v>
      </c>
      <c r="C31" s="20"/>
      <c r="D31" s="20"/>
      <c r="E31" s="20"/>
    </row>
    <row r="32">
      <c r="A32" s="3" t="s">
        <v>29</v>
      </c>
      <c r="B32" s="20" t="s">
        <v>41</v>
      </c>
      <c r="C32" s="20"/>
      <c r="D32" s="20"/>
      <c r="E32" s="20"/>
    </row>
    <row r="33">
      <c r="A33" s="3" t="s">
        <v>31</v>
      </c>
      <c r="B33" s="20" t="s">
        <v>42</v>
      </c>
      <c r="C33" s="20"/>
      <c r="D33" s="20"/>
      <c r="E33" s="20"/>
    </row>
    <row r="34">
      <c r="A34" s="3" t="s">
        <v>43</v>
      </c>
      <c r="B34" s="20" t="s">
        <v>44</v>
      </c>
      <c r="C34" s="20"/>
      <c r="D34" s="20"/>
      <c r="E34" s="20"/>
    </row>
    <row r="36">
      <c r="A36" s="2" t="s">
        <v>45</v>
      </c>
    </row>
    <row r="37" ht="18" customHeight="1">
      <c r="A37" s="5" t="s">
        <v>46</v>
      </c>
      <c r="B37" s="19" t="s">
        <v>47</v>
      </c>
      <c r="C37" s="5" t="s">
        <v>48</v>
      </c>
      <c r="D37" s="19" t="s">
        <v>49</v>
      </c>
      <c r="E37" s="19" t="s">
        <v>50</v>
      </c>
    </row>
    <row r="38">
      <c r="A38" s="22" t="s">
        <v>51</v>
      </c>
      <c r="B38" s="7">
        <v>1</v>
      </c>
      <c r="C38" s="22" t="s">
        <v>52</v>
      </c>
      <c r="D38" s="8">
        <v>18900</v>
      </c>
      <c r="E38" s="8">
        <f>IF(OR(B38="",D38=""),"",ROUND(B38*D38,2))</f>
        <v>18900</v>
      </c>
    </row>
    <row r="39">
      <c r="A39" s="22" t="s">
        <v>53</v>
      </c>
      <c r="B39" s="7">
        <v>1</v>
      </c>
      <c r="C39" s="22" t="s">
        <v>54</v>
      </c>
      <c r="D39" s="8">
        <v>145</v>
      </c>
      <c r="E39" s="8">
        <f>IF(OR(B39="",D39=""),"",ROUND(B39*D39,2))</f>
        <v>145</v>
      </c>
    </row>
    <row r="40" ht="28" customHeight="1">
      <c r="A40" s="22" t="s">
        <v>55</v>
      </c>
      <c r="B40" s="7">
        <v>1</v>
      </c>
      <c r="C40" s="22" t="s">
        <v>56</v>
      </c>
      <c r="D40" s="8">
        <v>1295</v>
      </c>
      <c r="E40" s="8">
        <f>IF(OR(B40="",D40=""),"",ROUND(B40*D40,2))</f>
        <v>1295</v>
      </c>
    </row>
    <row r="41">
      <c r="A41" s="6"/>
      <c r="B41" s="7"/>
      <c r="C41" s="6"/>
      <c r="D41" s="8"/>
      <c r="E41" s="8" t="str">
        <f>IF(OR(B41="",D41=""),"",ROUND(B41*D41,2))</f>
        <v/>
      </c>
    </row>
    <row r="42">
      <c r="A42" s="17" t="s">
        <v>57</v>
      </c>
      <c r="B42" s="17"/>
      <c r="C42" s="17"/>
      <c r="D42" s="17"/>
      <c r="E42" s="11">
        <f>SUM(E38:E41)</f>
        <v>20340</v>
      </c>
    </row>
    <row r="44">
      <c r="A44" s="2" t="s">
        <v>58</v>
      </c>
    </row>
    <row r="45" ht="18" customHeight="1">
      <c r="A45" s="5" t="s">
        <v>46</v>
      </c>
      <c r="B45" s="19" t="s">
        <v>47</v>
      </c>
      <c r="C45" s="5" t="s">
        <v>48</v>
      </c>
      <c r="D45" s="19" t="s">
        <v>49</v>
      </c>
      <c r="E45" s="19" t="s">
        <v>50</v>
      </c>
    </row>
    <row r="46">
      <c r="A46" s="22" t="s">
        <v>59</v>
      </c>
      <c r="B46" s="7">
        <v>1</v>
      </c>
      <c r="C46" s="22" t="s">
        <v>60</v>
      </c>
      <c r="D46" s="8">
        <v>75</v>
      </c>
      <c r="E46" s="8">
        <f>IF(OR(B46="",D46=""),"",ROUND(B46*D46,2))</f>
        <v>75</v>
      </c>
    </row>
    <row r="47">
      <c r="A47" s="22" t="s">
        <v>61</v>
      </c>
      <c r="B47" s="7">
        <v>1</v>
      </c>
      <c r="C47" s="22" t="s">
        <v>60</v>
      </c>
      <c r="D47" s="8">
        <v>185</v>
      </c>
      <c r="E47" s="8">
        <f>IF(OR(B47="",D47=""),"",ROUND(B47*D47,2))</f>
        <v>185</v>
      </c>
    </row>
    <row r="48">
      <c r="A48" s="6"/>
      <c r="B48" s="7"/>
      <c r="C48" s="6"/>
      <c r="D48" s="8"/>
      <c r="E48" s="8" t="str">
        <f>IF(OR(B48="",D48=""),"",ROUND(B48*D48,2))</f>
        <v/>
      </c>
    </row>
    <row r="49">
      <c r="A49" s="17" t="s">
        <v>62</v>
      </c>
      <c r="B49" s="17"/>
      <c r="C49" s="17"/>
      <c r="D49" s="17"/>
      <c r="E49" s="11">
        <f>SUM(E46:E48)</f>
        <v>260</v>
      </c>
    </row>
    <row r="51">
      <c r="A51" s="9" t="s">
        <v>63</v>
      </c>
      <c r="B51" s="9"/>
      <c r="C51" s="9"/>
      <c r="D51" s="9"/>
      <c r="E51" s="10">
        <f>SUM(E38:E41)</f>
        <v>20340</v>
      </c>
    </row>
    <row r="52">
      <c r="A52" s="9" t="s">
        <v>64</v>
      </c>
      <c r="B52" s="9"/>
      <c r="C52" s="9"/>
      <c r="D52" s="9"/>
      <c r="E52" s="12">
        <v>199</v>
      </c>
    </row>
    <row r="53">
      <c r="A53" s="9" t="s">
        <v>65</v>
      </c>
      <c r="B53" s="9"/>
      <c r="C53" s="9"/>
      <c r="D53" s="13">
        <v>0</v>
      </c>
      <c r="E53" s="10">
        <f>ROUND((E51+E52)*D53,2)</f>
        <v>0</v>
      </c>
    </row>
    <row r="54">
      <c r="A54" s="9" t="s">
        <v>66</v>
      </c>
      <c r="B54" s="9"/>
      <c r="C54" s="9"/>
      <c r="D54" s="9"/>
      <c r="E54" s="10">
        <f>SUM(E46:E48)</f>
        <v>260</v>
      </c>
    </row>
    <row r="55">
      <c r="A55" s="17" t="s">
        <v>67</v>
      </c>
      <c r="B55" s="17"/>
      <c r="C55" s="17"/>
      <c r="D55" s="17"/>
      <c r="E55" s="11">
        <f>E51+E52+E53+E54</f>
        <v>20799</v>
      </c>
    </row>
    <row r="56">
      <c r="A56" s="9" t="s">
        <v>68</v>
      </c>
      <c r="B56" s="9"/>
      <c r="C56" s="9"/>
      <c r="D56" s="9"/>
      <c r="E56" s="12">
        <v>4500</v>
      </c>
    </row>
    <row r="57">
      <c r="A57" s="9" t="s">
        <v>69</v>
      </c>
      <c r="B57" s="9"/>
      <c r="C57" s="9"/>
      <c r="D57" s="9"/>
      <c r="E57" s="12">
        <v>500</v>
      </c>
    </row>
    <row r="59">
      <c r="A59" s="24" t="s">
        <v>70</v>
      </c>
      <c r="B59" s="24"/>
      <c r="C59" s="24"/>
      <c r="D59" s="24"/>
      <c r="E59" s="25">
        <f>E55-E56-E57</f>
        <v>15799</v>
      </c>
    </row>
    <row r="61">
      <c r="A61" s="2" t="s">
        <v>71</v>
      </c>
    </row>
    <row r="62" ht="28" customHeight="1">
      <c r="A62" s="3" t="s">
        <v>72</v>
      </c>
      <c r="B62" s="20" t="s">
        <v>73</v>
      </c>
      <c r="C62" s="20"/>
      <c r="D62" s="20"/>
      <c r="E62" s="20"/>
    </row>
    <row r="63">
      <c r="A63" s="3" t="s">
        <v>74</v>
      </c>
      <c r="B63" s="20" t="s">
        <v>75</v>
      </c>
      <c r="C63" s="20"/>
      <c r="D63" s="20"/>
      <c r="E63" s="20"/>
    </row>
    <row r="64">
      <c r="A64" s="3" t="s">
        <v>76</v>
      </c>
      <c r="B64" s="20" t="s">
        <v>77</v>
      </c>
      <c r="C64" s="20"/>
      <c r="D64" s="20"/>
      <c r="E64" s="20"/>
    </row>
    <row r="65">
      <c r="A65" s="3" t="s">
        <v>78</v>
      </c>
      <c r="B65" s="20" t="s">
        <v>79</v>
      </c>
      <c r="C65" s="20"/>
      <c r="D65" s="20"/>
      <c r="E65" s="20"/>
    </row>
    <row r="67">
      <c r="A67" s="2" t="s">
        <v>80</v>
      </c>
    </row>
    <row r="68" ht="28" customHeight="1">
      <c r="A68" s="21" t="s">
        <v>81</v>
      </c>
      <c r="B68" s="21"/>
      <c r="C68" s="21"/>
      <c r="D68" s="21"/>
      <c r="E68" s="21"/>
    </row>
    <row r="69" ht="28" customHeight="1">
      <c r="A69" s="21" t="s">
        <v>82</v>
      </c>
      <c r="B69" s="21"/>
      <c r="C69" s="21"/>
      <c r="D69" s="21"/>
      <c r="E69" s="21"/>
    </row>
    <row r="70">
      <c r="A70" s="21" t="s">
        <v>83</v>
      </c>
      <c r="B70" s="21"/>
      <c r="C70" s="21"/>
      <c r="D70" s="21"/>
      <c r="E70" s="21"/>
    </row>
    <row r="73" ht="28" customHeight="1">
      <c r="A73" s="14" t="s">
        <v>84</v>
      </c>
      <c r="B73" s="14"/>
      <c r="C73" s="14"/>
      <c r="D73" s="14"/>
      <c r="E73" s="14"/>
    </row>
    <row r="76" ht="43" customHeight="1">
      <c r="A76" s="26" t="s">
        <v>85</v>
      </c>
      <c r="B76" s="26"/>
      <c r="C76" s="26"/>
      <c r="D76" s="26"/>
      <c r="E76" s="26"/>
    </row>
  </sheetData>
  <mergeCells count="43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4:E14"/>
    <mergeCell ref="B17:E17"/>
    <mergeCell ref="B18:E18"/>
    <mergeCell ref="B19:E19"/>
    <mergeCell ref="B20:E20"/>
    <mergeCell ref="B23:E23"/>
    <mergeCell ref="B24:E24"/>
    <mergeCell ref="B25:E25"/>
    <mergeCell ref="B26:E26"/>
    <mergeCell ref="B27:E27"/>
    <mergeCell ref="B28:E28"/>
    <mergeCell ref="B31:E31"/>
    <mergeCell ref="B32:E32"/>
    <mergeCell ref="B33:E33"/>
    <mergeCell ref="B34:E34"/>
    <mergeCell ref="A42:D42"/>
    <mergeCell ref="A49:D49"/>
    <mergeCell ref="A51:D51"/>
    <mergeCell ref="A52:D52"/>
    <mergeCell ref="A53:C53"/>
    <mergeCell ref="A54:D54"/>
    <mergeCell ref="A55:D55"/>
    <mergeCell ref="A56:D56"/>
    <mergeCell ref="A57:D57"/>
    <mergeCell ref="A59:D59"/>
    <mergeCell ref="B62:E62"/>
    <mergeCell ref="B63:E63"/>
    <mergeCell ref="B64:E64"/>
    <mergeCell ref="B65:E65"/>
    <mergeCell ref="A68:E68"/>
    <mergeCell ref="A69:E69"/>
    <mergeCell ref="A70:E70"/>
    <mergeCell ref="A73:E73"/>
    <mergeCell ref="A76:E7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VEHICLE SALE INVOICE</dc:title>
  <dc:subject>Vehicle sale invoice (dealer)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