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Invoice!$A$1:$F$50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<sst xmlns="http://schemas.openxmlformats.org/spreadsheetml/2006/main" count="64" uniqueCount="64">
  <si>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DOULA SERVICES INVOICE</t>
  </si>
  <si>
    <t xml:space="preserve">DOULA</t>
  </si>
  <si>
    <t xml:space="preserve">Business name</t>
  </si>
  <si>
    <t xml:space="preserve">Example Doula Care</t>
  </si>
  <si>
    <t xml:space="preserve">Address</t>
  </si>
  <si>
    <t xml:space="preserve">8 Example Lane, Sampletown</t>
  </si>
  <si>
    <t xml:space="preserve">Phone / email</t>
  </si>
  <si>
    <t xml:space="preserve">[Phone or email]</t>
  </si>
  <si>
    <t xml:space="preserve">Doula</t>
  </si>
  <si>
    <t xml:space="preserve">[Doula name]</t>
  </si>
  <si>
    <t xml:space="preserve">INVOICE DETAILS</t>
  </si>
  <si>
    <t xml:space="preserve">Invoice no.</t>
  </si>
  <si>
    <t xml:space="preserve">DS-0306</t>
  </si>
  <si>
    <t xml:space="preserve">Invoice date</t>
  </si>
  <si>
    <t xml:space="preserve">Nov 20, 2026</t>
  </si>
  <si>
    <t xml:space="preserve">Payment terms</t>
  </si>
  <si>
    <t xml:space="preserve">Net 14</t>
  </si>
  <si>
    <t xml:space="preserve">Due date</t>
  </si>
  <si>
    <t xml:space="preserve">Dec 4, 2026</t>
  </si>
  <si>
    <t xml:space="preserve">Agreement</t>
  </si>
  <si>
    <t xml:space="preserve">[Agreement ref. and date]</t>
  </si>
  <si>
    <t xml:space="preserve">BILL TO (CLIENT)</t>
  </si>
  <si>
    <t xml:space="preserve">Client name</t>
  </si>
  <si>
    <t xml:space="preserve">[Client name]</t>
  </si>
  <si>
    <t xml:space="preserve">[Address]</t>
  </si>
  <si>
    <t xml:space="preserve">Email</t>
  </si>
  <si>
    <t xml:space="preserve">[Email]</t>
  </si>
  <si>
    <t xml:space="preserve">PACKAGE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</si>
  <si>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</si>
  <si>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</si>
  <si>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</si>
  <si>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</si>
  <si>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</si>
  <si>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</si>
  <si>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Birth doula package</t>
  </si>
  <si>
    <t xml:space="preserve">2 prenatal visits, labor and birth support, 1 postpartum visit</t>
  </si>
  <si>
    <t xml:space="preserve">package</t>
  </si>
  <si>
    <t xml:space="preserve">ADD-ONS</t>
  </si>
  <si>
    <t xml:space="preserve">Additional postpartum visit, 3 hours</t>
  </si>
  <si>
    <t xml:space="preserve">Nov 12 and Nov 19, 2026</t>
  </si>
  <si>
    <t xml:space="preserve">visit</t>
  </si>
  <si>
    <t xml:space="preserve">Childbirth education session, 2 hours</t>
  </si>
  <si>
    <t xml:space="preserve">Sep 24, 2026</t>
  </si>
  <si>
    <t xml:space="preserve">session</t>
  </si>
  <si>
    <t xml:space="preserve">Add-ons subtotal</t>
  </si>
  <si>
    <t xml:space="preserve">Subtotal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</si>
  <si>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</si>
  <si>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</si>
  <si>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</si>
  <si>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</si>
  <si>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</si>
  <si>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</si>
  <si>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</si>
  <si>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</si>
  <si>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</si>
  <si>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</si>
  <si>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</si>
  <si>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DS-0306</t>
  </si>
  <si>
    <t xml:space="preserve">BILLING NOTES</t>
  </si>
  <si>
    <t xml:space="preserve">Package visits: prenatal visits on Sep 10 and Oct 8, 2026, and a postpartum visit on Nov 5, 2026.</t>
  </si>
  <si>
    <t xml:space="preserve">Deposit of 500.00 received on Jul 15, 2026, with the signed agreement.</t>
  </si>
  <si>
    <t xml:space="preserve">Add-on visits are billed at the rates in the agreement.</t>
  </si>
  <si>
    <t xml:space="preserve">Please quote the invoice number with your payment.</t>
  </si>
  <si>
    <t xml:space="preserve">Template tip (not printed):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</si>
</sst>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workbookViewId="0"/>
  </sheetViews>
  <sheetFormatPr defaultRowHeight="15"/>
  <cols>
    <col min="1" max="1" width="38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19" t="s">
        <v>30</v>
      </c>
      <c r="D22" s="5" t="s">
        <v>31</v>
      </c>
      <c r="E22" s="19" t="s">
        <v>32</v>
      </c>
      <c r="F22" s="19" t="s">
        <v>33</v>
      </c>
    </row>
    <row r="23" ht="28" customHeight="1">
      <c r="A23" s="22" t="s">
        <v>34</v>
      </c>
      <c r="B23" s="22" t="s">
        <v>35</v>
      </c>
      <c r="C23" s="7">
        <v>1</v>
      </c>
      <c r="D23" s="22" t="s">
        <v>36</v>
      </c>
      <c r="E23" s="8">
        <v>1600</v>
      </c>
      <c r="F23" s="8">
        <f>IF(OR(C23="",E23=""),"",ROUND(C23*E23,2))</f>
        <v>1600</v>
      </c>
    </row>
    <row r="25">
      <c r="A25" s="2" t="s">
        <v>37</v>
      </c>
    </row>
    <row r="26" ht="18" customHeight="1">
      <c r="A26" s="5" t="s">
        <v>28</v>
      </c>
      <c r="B26" s="5" t="s">
        <v>29</v>
      </c>
      <c r="C26" s="19" t="s">
        <v>30</v>
      </c>
      <c r="D26" s="5" t="s">
        <v>31</v>
      </c>
      <c r="E26" s="19" t="s">
        <v>32</v>
      </c>
      <c r="F26" s="19" t="s">
        <v>33</v>
      </c>
    </row>
    <row r="27">
      <c r="A27" s="22" t="s">
        <v>38</v>
      </c>
      <c r="B27" s="22" t="s">
        <v>39</v>
      </c>
      <c r="C27" s="7">
        <v>2</v>
      </c>
      <c r="D27" s="22" t="s">
        <v>40</v>
      </c>
      <c r="E27" s="8">
        <v>120</v>
      </c>
      <c r="F27" s="8">
        <f>IF(OR(C27="",E27=""),"",ROUND(C27*E27,2))</f>
        <v>240</v>
      </c>
    </row>
    <row r="28">
      <c r="A28" s="22" t="s">
        <v>41</v>
      </c>
      <c r="B28" s="22" t="s">
        <v>42</v>
      </c>
      <c r="C28" s="7">
        <v>1</v>
      </c>
      <c r="D28" s="22" t="s">
        <v>43</v>
      </c>
      <c r="E28" s="8">
        <v>150</v>
      </c>
      <c r="F28" s="8">
        <f>IF(OR(C28="",E28=""),"",ROUND(C28*E28,2))</f>
        <v>150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44</v>
      </c>
      <c r="B30" s="17"/>
      <c r="C30" s="17"/>
      <c r="D30" s="17"/>
      <c r="E30" s="17"/>
      <c r="F30" s="11">
        <f>SUM(F27:F29)</f>
        <v>390</v>
      </c>
    </row>
    <row r="32">
      <c r="A32" s="9" t="s">
        <v>45</v>
      </c>
      <c r="B32" s="9"/>
      <c r="C32" s="9"/>
      <c r="D32" s="9"/>
      <c r="E32" s="9"/>
      <c r="F32" s="10">
        <f>SUM(F23:F23,F27:F29)</f>
        <v>1990</v>
      </c>
    </row>
    <row r="33">
      <c r="A33" s="17" t="s">
        <v>46</v>
      </c>
      <c r="B33" s="17"/>
      <c r="C33" s="17"/>
      <c r="D33" s="17"/>
      <c r="E33" s="17"/>
      <c r="F33" s="11">
        <f>F32</f>
        <v>1990</v>
      </c>
    </row>
    <row r="34">
      <c r="A34" s="9" t="s">
        <v>47</v>
      </c>
      <c r="B34" s="9"/>
      <c r="C34" s="9"/>
      <c r="D34" s="9"/>
      <c r="E34" s="9"/>
      <c r="F34" s="12">
        <v>500</v>
      </c>
    </row>
    <row r="36">
      <c r="A36" s="24" t="s">
        <v>48</v>
      </c>
      <c r="B36" s="24"/>
      <c r="C36" s="24"/>
      <c r="D36" s="24"/>
      <c r="E36" s="24"/>
      <c r="F36" s="25">
        <f>F33-F34</f>
        <v>1490</v>
      </c>
    </row>
    <row r="38">
      <c r="A38" s="2" t="s">
        <v>49</v>
      </c>
    </row>
    <row r="39">
      <c r="A39" s="3" t="s">
        <v>50</v>
      </c>
      <c r="B39" s="20" t="s">
        <v>51</v>
      </c>
      <c r="C39" s="20"/>
      <c r="D39" s="20"/>
      <c r="E39" s="20"/>
      <c r="F39" s="20"/>
    </row>
    <row r="40">
      <c r="A40" s="3" t="s">
        <v>52</v>
      </c>
      <c r="B40" s="20" t="s">
        <v>53</v>
      </c>
      <c r="C40" s="20"/>
      <c r="D40" s="20"/>
      <c r="E40" s="20"/>
      <c r="F40" s="20"/>
    </row>
    <row r="41">
      <c r="A41" s="3" t="s">
        <v>54</v>
      </c>
      <c r="B41" s="20" t="s">
        <v>55</v>
      </c>
      <c r="C41" s="20"/>
      <c r="D41" s="20"/>
      <c r="E41" s="20"/>
      <c r="F41" s="20"/>
    </row>
    <row r="42">
      <c r="A42" s="3" t="s">
        <v>56</v>
      </c>
      <c r="B42" s="20" t="s">
        <v>57</v>
      </c>
      <c r="C42" s="20"/>
      <c r="D42" s="20"/>
      <c r="E42" s="20"/>
      <c r="F42" s="20"/>
    </row>
    <row r="44">
      <c r="A44" s="2" t="s">
        <v>58</v>
      </c>
    </row>
    <row r="45">
      <c r="A45" s="21" t="s">
        <v>59</v>
      </c>
      <c r="B45" s="21"/>
      <c r="C45" s="21"/>
      <c r="D45" s="21"/>
      <c r="E45" s="21"/>
      <c r="F45" s="21"/>
    </row>
    <row r="46">
      <c r="A46" s="21" t="s">
        <v>60</v>
      </c>
      <c r="B46" s="21"/>
      <c r="C46" s="21"/>
      <c r="D46" s="21"/>
      <c r="E46" s="21"/>
      <c r="F46" s="21"/>
    </row>
    <row r="47">
      <c r="A47" s="21" t="s">
        <v>61</v>
      </c>
      <c r="B47" s="21"/>
      <c r="C47" s="21"/>
      <c r="D47" s="21"/>
      <c r="E47" s="21"/>
      <c r="F47" s="21"/>
    </row>
    <row r="50" ht="15" customHeight="1">
      <c r="A50" s="14" t="s">
        <v>62</v>
      </c>
      <c r="B50" s="14"/>
      <c r="C50" s="14"/>
      <c r="D50" s="14"/>
      <c r="E50" s="14"/>
      <c r="F50" s="14"/>
    </row>
    <row r="53" ht="17" customHeight="1">
      <c r="A53" s="26" t="s">
        <v>63</v>
      </c>
      <c r="B53" s="26"/>
      <c r="C53" s="26"/>
      <c r="D53" s="26"/>
      <c r="E53" s="26"/>
      <c r="F53" s="26"/>
    </row>
  </sheetData>
  <mergeCells count="27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A30:E30"/>
    <mergeCell ref="A32:E32"/>
    <mergeCell ref="A33:E33"/>
    <mergeCell ref="A34:E34"/>
    <mergeCell ref="A36:E36"/>
    <mergeCell ref="B39:F39"/>
    <mergeCell ref="B40:F40"/>
    <mergeCell ref="B41:F41"/>
    <mergeCell ref="B42:F42"/>
    <mergeCell ref="A45:F45"/>
    <mergeCell ref="A46:F46"/>
    <mergeCell ref="A47:F47"/>
    <mergeCell ref="A50:F50"/>
    <mergeCell ref="A53:F5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DOULA SERVICES INVOICE</dc:title>
  <dc:subject>Doula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