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Invoice!$A$1:$E$62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<sst xmlns="http://schemas.openxmlformats.org/spreadsheetml/2006/main" count="75" uniqueCount="75">
  <si>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DESIGN INVOICE</t>
  </si>
  <si>
    <t xml:space="preserve">DESIGNER</t>
  </si>
  <si>
    <t xml:space="preserve">Business name</t>
  </si>
  <si>
    <t xml:space="preserve">Example Design Studio</t>
  </si>
  <si>
    <t xml:space="preserve">Address</t>
  </si>
  <si>
    <t xml:space="preserve">52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</si>
  <si>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</si>
  <si>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</si>
  <si>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</si>
  <si>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</si>
  <si>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DI-0812</t>
  </si>
  <si>
    <t xml:space="preserve">Invoice date</t>
  </si>
  <si>
    <t xml:space="preserve">Dec 14, 2026</t>
  </si>
  <si>
    <t xml:space="preserve">Payment terms</t>
  </si>
  <si>
    <t xml:space="preserve">Net 15</t>
  </si>
  <si>
    <t xml:space="preserve">Due date</t>
  </si>
  <si>
    <t xml:space="preserve">Dec 29, 2026</t>
  </si>
  <si>
    <t xml:space="preserve">Quote no.</t>
  </si>
  <si>
    <t xml:space="preserve">DE-0731</t>
  </si>
  <si>
    <t xml:space="preserve">BILL TO (CLIENT)</t>
  </si>
  <si>
    <t xml:space="preserve">Client</t>
  </si>
  <si>
    <t xml:space="preserve">Example Corner Cafe</t>
  </si>
  <si>
    <t xml:space="preserve">Contact</t>
  </si>
  <si>
    <t xml:space="preserve">Riley Example</t>
  </si>
  <si>
    <t xml:space="preserve">Email</t>
  </si>
  <si>
    <t xml:space="preserve">[Email]</t>
  </si>
  <si>
    <t xml:space="preserve">PROJECT</t>
  </si>
  <si>
    <t xml:space="preserve">Project</t>
  </si>
  <si>
    <t xml:space="preserve">Brand identity for a new cafe</t>
  </si>
  <si>
    <t xml:space="preserve">Final files delivered</t>
  </si>
  <si>
    <t xml:space="preserve">Dec 11, 2026</t>
  </si>
  <si>
    <t xml:space="preserve">Usage and licensing</t>
  </si>
  <si>
    <t xml:space="preserve">[Usage rights as agreed, for example the client owns the final files once payment is complete]</t>
  </si>
  <si>
    <t xml:space="preserve">DELIVERABLES (FIXED FEES)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</si>
  <si>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</si>
  <si>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</si>
  <si>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</si>
  <si>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</si>
  <si>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</si>
  <si>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Logo suite: primary logo, secondary mark and icon</t>
  </si>
  <si>
    <t xml:space="preserve">set</t>
  </si>
  <si>
    <t xml:space="preserve">Brand guidelines, 12 pages</t>
  </si>
  <si>
    <t xml:space="preserve">document</t>
  </si>
  <si>
    <t xml:space="preserve">Business card design</t>
  </si>
  <si>
    <t xml:space="preserve">design</t>
  </si>
  <si>
    <t xml:space="preserve">Menu design</t>
  </si>
  <si>
    <t xml:space="preserve">page</t>
  </si>
  <si>
    <t xml:space="preserve">Deliverables subtotal</t>
  </si>
  <si>
    <t xml:space="preserve">HOURLY WORK</t>
  </si>
  <si>
    <t xml:space="preserve">Discovery workshop and mood boards</t>
  </si>
  <si>
    <t xml:space="preserve">hour</t>
  </si>
  <si>
    <t xml:space="preserve">Social media templates</t>
  </si>
  <si>
    <t xml:space="preserve">Extra revision rounds: menu and business card</t>
  </si>
  <si>
    <t xml:space="preserve">Hourly work subtotal</t>
  </si>
  <si>
    <t xml:space="preserve">Subtotal</t>
  </si>
  <si>
    <t xml:space="preserve">Sales tax on design services, if applicable</t>
  </si>
  <si>
    <t xml:space="preserve">Font license,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</si>
  <si>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</si>
  <si>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</si>
  <si>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</si>
  <si>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</si>
  <si>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</si>
  <si>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</si>
  <si>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</si>
  <si>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</si>
  <si>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</si>
  <si>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</si>
  <si>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</si>
  <si>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DI-0812</t>
  </si>
  <si>
    <t xml:space="preserve">PROJECT NOTES</t>
  </si>
  <si>
    <t xml:space="preserve">Billed as quoted on DE-0731 (4,245.00), plus 2.5 hours of extra revision rounds at 85.00 an hour, approved by the client on Nov 30, 2026.</t>
  </si>
  <si>
    <t xml:space="preserve">The font license was bought in the client's name and is passed through at cost, outside the tax line.</t>
  </si>
  <si>
    <t xml:space="preserve">Deposit of 1,061.25 received on Nov 6, 2026.</t>
  </si>
  <si>
    <t xml:space="preserve">Please quote the invoice number with your payment.</t>
  </si>
  <si>
    <t xml:space="preserve">Template tip (not printed): To leave out "Sales tax on design services, if applicable", set its rate to 0%; to leave out "Font license, passed through at cost"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</si>
</sst>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</row>
    <row r="22">
      <c r="A22" s="3" t="s">
        <v>29</v>
      </c>
      <c r="B22" s="20" t="s">
        <v>30</v>
      </c>
      <c r="C22" s="20"/>
      <c r="D22" s="20"/>
      <c r="E22" s="20"/>
    </row>
    <row r="23" ht="41" customHeight="1">
      <c r="A23" s="3" t="s">
        <v>31</v>
      </c>
      <c r="B23" s="20" t="s">
        <v>32</v>
      </c>
      <c r="C23" s="20"/>
      <c r="D23" s="20"/>
      <c r="E23" s="20"/>
    </row>
    <row r="25">
      <c r="A25" s="2" t="s">
        <v>33</v>
      </c>
    </row>
    <row r="26" ht="18" customHeight="1">
      <c r="A26" s="5" t="s">
        <v>34</v>
      </c>
      <c r="B26" s="19" t="s">
        <v>35</v>
      </c>
      <c r="C26" s="5" t="s">
        <v>36</v>
      </c>
      <c r="D26" s="19" t="s">
        <v>37</v>
      </c>
      <c r="E26" s="19" t="s">
        <v>38</v>
      </c>
    </row>
    <row r="27">
      <c r="A27" s="22" t="s">
        <v>39</v>
      </c>
      <c r="B27" s="7">
        <v>1</v>
      </c>
      <c r="C27" s="22" t="s">
        <v>40</v>
      </c>
      <c r="D27" s="8">
        <v>1800</v>
      </c>
      <c r="E27" s="8">
        <f>IF(OR(B27="",D27=""),"",ROUND(B27*D27,2))</f>
        <v>1800</v>
      </c>
    </row>
    <row r="28">
      <c r="A28" s="22" t="s">
        <v>41</v>
      </c>
      <c r="B28" s="7">
        <v>1</v>
      </c>
      <c r="C28" s="22" t="s">
        <v>42</v>
      </c>
      <c r="D28" s="8">
        <v>950</v>
      </c>
      <c r="E28" s="8">
        <f>IF(OR(B28="",D28=""),"",ROUND(B28*D28,2))</f>
        <v>950</v>
      </c>
    </row>
    <row r="29">
      <c r="A29" s="22" t="s">
        <v>43</v>
      </c>
      <c r="B29" s="7">
        <v>1</v>
      </c>
      <c r="C29" s="22" t="s">
        <v>44</v>
      </c>
      <c r="D29" s="8">
        <v>250</v>
      </c>
      <c r="E29" s="8">
        <f>IF(OR(B29="",D29=""),"",ROUND(B29*D29,2))</f>
        <v>250</v>
      </c>
    </row>
    <row r="30">
      <c r="A30" s="22" t="s">
        <v>45</v>
      </c>
      <c r="B30" s="7">
        <v>2</v>
      </c>
      <c r="C30" s="22" t="s">
        <v>46</v>
      </c>
      <c r="D30" s="8">
        <v>180</v>
      </c>
      <c r="E30" s="8">
        <f>IF(OR(B30="",D30=""),"",ROUND(B30*D30,2))</f>
        <v>360</v>
      </c>
    </row>
    <row r="31">
      <c r="A31" s="6"/>
      <c r="B31" s="7"/>
      <c r="C31" s="6"/>
      <c r="D31" s="8"/>
      <c r="E31" s="8" t="str">
        <f>IF(OR(B31="",D31=""),"",ROUND(B31*D31,2))</f>
        <v/>
      </c>
    </row>
    <row r="32">
      <c r="A32" s="17" t="s">
        <v>47</v>
      </c>
      <c r="B32" s="17"/>
      <c r="C32" s="17"/>
      <c r="D32" s="17"/>
      <c r="E32" s="11">
        <f>SUM(E27:E31)</f>
        <v>3360</v>
      </c>
    </row>
    <row r="34">
      <c r="A34" s="2" t="s">
        <v>48</v>
      </c>
    </row>
    <row r="35" ht="18" customHeight="1">
      <c r="A35" s="5" t="s">
        <v>34</v>
      </c>
      <c r="B35" s="19" t="s">
        <v>35</v>
      </c>
      <c r="C35" s="5" t="s">
        <v>36</v>
      </c>
      <c r="D35" s="19" t="s">
        <v>37</v>
      </c>
      <c r="E35" s="19" t="s">
        <v>38</v>
      </c>
    </row>
    <row r="36">
      <c r="A36" s="22" t="s">
        <v>49</v>
      </c>
      <c r="B36" s="7">
        <v>3</v>
      </c>
      <c r="C36" s="22" t="s">
        <v>50</v>
      </c>
      <c r="D36" s="8">
        <v>85</v>
      </c>
      <c r="E36" s="8">
        <f>IF(OR(B36="",D36=""),"",ROUND(B36*D36,2))</f>
        <v>255</v>
      </c>
    </row>
    <row r="37">
      <c r="A37" s="22" t="s">
        <v>51</v>
      </c>
      <c r="B37" s="7">
        <v>6</v>
      </c>
      <c r="C37" s="22" t="s">
        <v>50</v>
      </c>
      <c r="D37" s="8">
        <v>85</v>
      </c>
      <c r="E37" s="8">
        <f>IF(OR(B37="",D37=""),"",ROUND(B37*D37,2))</f>
        <v>510</v>
      </c>
    </row>
    <row r="38">
      <c r="A38" s="22" t="s">
        <v>52</v>
      </c>
      <c r="B38" s="7">
        <v>2.5</v>
      </c>
      <c r="C38" s="22" t="s">
        <v>50</v>
      </c>
      <c r="D38" s="8">
        <v>85</v>
      </c>
      <c r="E38" s="8">
        <f>IF(OR(B38="",D38=""),"",ROUND(B38*D38,2))</f>
        <v>212.5</v>
      </c>
    </row>
    <row r="39">
      <c r="A39" s="6"/>
      <c r="B39" s="7"/>
      <c r="C39" s="6"/>
      <c r="D39" s="8"/>
      <c r="E39" s="8" t="str">
        <f>IF(OR(B39="",D39=""),"",ROUND(B39*D39,2))</f>
        <v/>
      </c>
    </row>
    <row r="40">
      <c r="A40" s="17" t="s">
        <v>53</v>
      </c>
      <c r="B40" s="17"/>
      <c r="C40" s="17"/>
      <c r="D40" s="17"/>
      <c r="E40" s="11">
        <f>SUM(E36:E39)</f>
        <v>977.5</v>
      </c>
    </row>
    <row r="42">
      <c r="A42" s="9" t="s">
        <v>54</v>
      </c>
      <c r="B42" s="9"/>
      <c r="C42" s="9"/>
      <c r="D42" s="9"/>
      <c r="E42" s="10">
        <f>SUM(E27:E31,E36:E39)</f>
        <v>4337.5</v>
      </c>
    </row>
    <row r="43">
      <c r="A43" s="9" t="s">
        <v>55</v>
      </c>
      <c r="B43" s="9"/>
      <c r="C43" s="9"/>
      <c r="D43" s="13">
        <v>0</v>
      </c>
      <c r="E43" s="10">
        <f>ROUND((E42)*D43,2)</f>
        <v>0</v>
      </c>
    </row>
    <row r="44">
      <c r="A44" s="9" t="s">
        <v>56</v>
      </c>
      <c r="B44" s="9"/>
      <c r="C44" s="9"/>
      <c r="D44" s="9"/>
      <c r="E44" s="12">
        <v>120</v>
      </c>
    </row>
    <row r="45">
      <c r="A45" s="17" t="s">
        <v>57</v>
      </c>
      <c r="B45" s="17"/>
      <c r="C45" s="17"/>
      <c r="D45" s="17"/>
      <c r="E45" s="11">
        <f>E42+E43+E44</f>
        <v>4457.5</v>
      </c>
    </row>
    <row r="46">
      <c r="A46" s="9" t="s">
        <v>58</v>
      </c>
      <c r="B46" s="9"/>
      <c r="C46" s="9"/>
      <c r="D46" s="9"/>
      <c r="E46" s="12">
        <v>1061.25</v>
      </c>
    </row>
    <row r="48">
      <c r="A48" s="24" t="s">
        <v>59</v>
      </c>
      <c r="B48" s="24"/>
      <c r="C48" s="24"/>
      <c r="D48" s="24"/>
      <c r="E48" s="25">
        <f>E45-E46</f>
        <v>3396.25</v>
      </c>
    </row>
    <row r="50">
      <c r="A50" s="2" t="s">
        <v>60</v>
      </c>
    </row>
    <row r="51">
      <c r="A51" s="3" t="s">
        <v>61</v>
      </c>
      <c r="B51" s="20" t="s">
        <v>62</v>
      </c>
      <c r="C51" s="20"/>
      <c r="D51" s="20"/>
      <c r="E51" s="20"/>
    </row>
    <row r="52">
      <c r="A52" s="3" t="s">
        <v>63</v>
      </c>
      <c r="B52" s="20" t="s">
        <v>64</v>
      </c>
      <c r="C52" s="20"/>
      <c r="D52" s="20"/>
      <c r="E52" s="20"/>
    </row>
    <row r="53">
      <c r="A53" s="3" t="s">
        <v>65</v>
      </c>
      <c r="B53" s="20" t="s">
        <v>66</v>
      </c>
      <c r="C53" s="20"/>
      <c r="D53" s="20"/>
      <c r="E53" s="20"/>
    </row>
    <row r="54">
      <c r="A54" s="3" t="s">
        <v>67</v>
      </c>
      <c r="B54" s="20" t="s">
        <v>68</v>
      </c>
      <c r="C54" s="20"/>
      <c r="D54" s="20"/>
      <c r="E54" s="20"/>
    </row>
    <row r="56">
      <c r="A56" s="2" t="s">
        <v>69</v>
      </c>
    </row>
    <row r="57" ht="28" customHeight="1">
      <c r="A57" s="21" t="s">
        <v>70</v>
      </c>
      <c r="B57" s="21"/>
      <c r="C57" s="21"/>
      <c r="D57" s="21"/>
      <c r="E57" s="21"/>
    </row>
    <row r="58">
      <c r="A58" s="21" t="s">
        <v>71</v>
      </c>
      <c r="B58" s="21"/>
      <c r="C58" s="21"/>
      <c r="D58" s="21"/>
      <c r="E58" s="21"/>
    </row>
    <row r="59">
      <c r="A59" s="21" t="s">
        <v>72</v>
      </c>
      <c r="B59" s="21"/>
      <c r="C59" s="21"/>
      <c r="D59" s="21"/>
      <c r="E59" s="21"/>
    </row>
    <row r="62" ht="15" customHeight="1">
      <c r="A62" s="14" t="s">
        <v>73</v>
      </c>
      <c r="B62" s="14"/>
      <c r="C62" s="14"/>
      <c r="D62" s="14"/>
      <c r="E62" s="14"/>
    </row>
    <row r="65" ht="43" customHeight="1">
      <c r="A65" s="26" t="s">
        <v>74</v>
      </c>
      <c r="B65" s="26"/>
      <c r="C65" s="26"/>
      <c r="D65" s="26"/>
      <c r="E65" s="26"/>
    </row>
  </sheetData>
  <mergeCells count="32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B23:E23"/>
    <mergeCell ref="A32:D32"/>
    <mergeCell ref="A40:D40"/>
    <mergeCell ref="A42:D42"/>
    <mergeCell ref="A43:C43"/>
    <mergeCell ref="A44:D44"/>
    <mergeCell ref="A45:D45"/>
    <mergeCell ref="A46:D46"/>
    <mergeCell ref="A48:D48"/>
    <mergeCell ref="B51:E51"/>
    <mergeCell ref="B52:E52"/>
    <mergeCell ref="B53:E53"/>
    <mergeCell ref="B54:E54"/>
    <mergeCell ref="A57:E57"/>
    <mergeCell ref="A58:E58"/>
    <mergeCell ref="A59:E59"/>
    <mergeCell ref="A62:E62"/>
    <mergeCell ref="A65:E6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DESIGN INVOICE</dc:title>
  <dc:subject>Graphic design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