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Invoice!$A$1:$F$69</definedName>
  </definedNames>
  <calcPr calcId="191029" fullCalcOnLoad="1"/>
</workbook>
</file>

<file path=xl/sharedStrings.xml><?xml version="1.0" encoding="utf-8"?>
<sst xmlns="http://schemas.openxmlformats.org/spreadsheetml/2006/main" count="88" uniqueCount="88">
  <si>
    <t xml:space="preserve">HVAC SERVICE INVOICE</t>
  </si>
  <si>
    <t xml:space="preserve">HVAC CONTRACTOR</t>
  </si>
  <si>
    <t xml:space="preserve">Business name</t>
  </si>
  <si>
    <t xml:space="preserve">Example Heating &amp; Cooling</t>
  </si>
  <si>
    <t xml:space="preserve">Address</t>
  </si>
  <si>
    <t xml:space="preserve">64 Example Commerce Road, Sampletown</t>
  </si>
  <si>
    <t xml:space="preserve">Phone / email</t>
  </si>
  <si>
    <t xml:space="preserve">[Phone or email]</t>
  </si>
  <si>
    <t xml:space="preserve">License no.</t>
  </si>
  <si>
    <t xml:space="preserve">[License no., if required where you work]</t>
  </si>
  <si>
    <t xml:space="preserve">INVOICE DETAILS</t>
  </si>
  <si>
    <t xml:space="preserve">Invoice no.</t>
  </si>
  <si>
    <t xml:space="preserve">HV-5120</t>
  </si>
  <si>
    <t xml:space="preserve">Invoice date</t>
  </si>
  <si>
    <t xml:space="preserve">Nov 18, 2026</t>
  </si>
  <si>
    <t xml:space="preserve">Payment terms</t>
  </si>
  <si>
    <t xml:space="preserve">Net 10</t>
  </si>
  <si>
    <t xml:space="preserve">Due date</t>
  </si>
  <si>
    <t xml:space="preserve">Nov 28, 2026</t>
  </si>
  <si>
    <t xml:space="preserve">Work order no.</t>
  </si>
  <si>
    <t xml:space="preserve">WO-8841</t>
  </si>
  <si>
    <t xml:space="preserve">BILL TO (CUSTOMER)</t>
  </si>
  <si>
    <t xml:space="preserve">Customer name</t>
  </si>
  <si>
    <t xml:space="preserve">Chris Example</t>
  </si>
  <si>
    <t xml:space="preserve">Service address</t>
  </si>
  <si>
    <t xml:space="preserve">19 Sample Court, Sampletown</t>
  </si>
  <si>
    <t xml:space="preserve">Maintenance plan</t>
  </si>
  <si>
    <t xml:space="preserve">Comfort plan member, [Plan no.]</t>
  </si>
  <si>
    <t xml:space="preserve">EQUIPMENT</t>
  </si>
  <si>
    <t xml:space="preserve">System</t>
  </si>
  <si>
    <t xml:space="preserve">Split heat pump: outdoor unit and air handler</t>
  </si>
  <si>
    <t xml:space="preserve">Make</t>
  </si>
  <si>
    <t xml:space="preserve">[Make]</t>
  </si>
  <si>
    <t xml:space="preserve">Model no.</t>
  </si>
  <si>
    <t xml:space="preserve">[Model no.]</t>
  </si>
  <si>
    <t xml:space="preserve">Serial no.</t>
  </si>
  <si>
    <t xml:space="preserve">[Serial no.]</t>
  </si>
  <si>
    <t xml:space="preserve">Service date</t>
  </si>
  <si>
    <t xml:space="preserve">Nov 17, 2026</t>
  </si>
  <si>
    <t xml:space="preserve">SERVICE CALL AND DIAGNOSTIC</t>
  </si>
  <si>
    <t xml:space="preserve">Item</t>
  </si>
  <si>
    <t xml:space="preserve">Details</t>
  </si>
  <si>
    <t xml:space="preserve">Qty</t>
  </si>
  <si>
    <t xml:space="preserve">Unit</t>
  </si>
  <si>
    <t xml:space="preserve">Rate</t>
  </si>
  <si>
    <t xml:space="preserve">Amount</t>
  </si>
  <si>
    <t xml:space="preserve">Service call</t>
  </si>
  <si>
    <t xml:space="preserve">Weekday, standard hours</t>
  </si>
  <si>
    <t xml:space="preserve">visit</t>
  </si>
  <si>
    <t xml:space="preserve">System diagnostic</t>
  </si>
  <si>
    <t xml:space="preserve">No heat in heat mode</t>
  </si>
  <si>
    <t xml:space="preserve">diagnostic</t>
  </si>
  <si>
    <t xml:space="preserve">Service call subtotal</t>
  </si>
  <si>
    <t xml:space="preserve">PARTS</t>
  </si>
  <si>
    <t xml:space="preserve">Dual run capacitor, 45/5 MFD</t>
  </si>
  <si>
    <t xml:space="preserve">Outdoor unit</t>
  </si>
  <si>
    <t xml:space="preserve">each</t>
  </si>
  <si>
    <t xml:space="preserve">Contactor, 2 pole, 30 A</t>
  </si>
  <si>
    <t xml:space="preserve">Refrigerant, R-410A</t>
  </si>
  <si>
    <t xml:space="preserve">Added after the leak check</t>
  </si>
  <si>
    <t xml:space="preserve">lb</t>
  </si>
  <si>
    <t xml:space="preserve">Parts subtotal</t>
  </si>
  <si>
    <t xml:space="preserve">LABOR</t>
  </si>
  <si>
    <t xml:space="preserve">Repair labor</t>
  </si>
  <si>
    <t xml:space="preserve">Replace capacitor and contactor, test</t>
  </si>
  <si>
    <t xml:space="preserve">hour</t>
  </si>
  <si>
    <t xml:space="preserve">Leak check and recharge</t>
  </si>
  <si>
    <t xml:space="preserve">Electronic leak check at the indoor coil</t>
  </si>
  <si>
    <t xml:space="preserve">Labor subtotal</t>
  </si>
  <si>
    <t xml:space="preserve">Subtotal</t>
  </si>
  <si>
    <t xml:space="preserve">Maintenance plan credit on labor</t>
  </si>
  <si>
    <t xml:space="preserve">Sales tax on parts, if applicable</t>
  </si>
  <si>
    <t xml:space="preserve">Amount due</t>
  </si>
  <si>
    <t xml:space="preserve">HOW TO PAY</t>
  </si>
  <si>
    <t xml:space="preserve">Accepted methods</t>
  </si>
  <si>
    <t xml:space="preserve">Bank transfer, ACH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</si>
  <si>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</si>
  <si>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</si>
  <si>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</si>
  <si>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</si>
  <si>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</si>
  <si>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HV-5120</t>
  </si>
  <si>
    <t xml:space="preserve">SERVICE NOTES</t>
  </si>
  <si>
    <t xml:space="preserve">Found a failed run capacitor and a pitted contactor; both were replaced and the system was tested in heat and cool modes.</t>
  </si>
  <si>
    <t xml:space="preserve">A small leak was found at the indoor coil; the system was recharged, and the coil repair is quoted separately on [Quote no.].</t>
  </si>
  <si>
    <t xml:space="preserve">Sample terms: comfort plan members get 15% off repair labor.</t>
  </si>
  <si>
    <t xml:space="preserve">Thank you for your business.</t>
  </si>
  <si>
    <t xml:space="preserve">Template tip (not printed): To leave out "Maintenance plan credit on labor" or "Sales tax on parts, if applicable", set the line's rate to 0%.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</si>
</sst>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2"/>
  <sheetViews>
    <sheetView showGridLines="0" workbookViewId="0"/>
  </sheetViews>
  <sheetFormatPr defaultRowHeight="15"/>
  <cols>
    <col min="1" max="1" width="29" customWidth="1"/>
    <col min="2" max="2" width="40" customWidth="1"/>
    <col min="3" max="3" width="7" customWidth="1"/>
    <col min="4" max="4" width="12" customWidth="1"/>
    <col min="5" max="5" width="11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7">
      <c r="A7" s="3" t="s">
        <v>8</v>
      </c>
      <c r="B7" s="20" t="s">
        <v>9</v>
      </c>
      <c r="C7" s="20"/>
      <c r="D7" s="20"/>
      <c r="E7" s="20"/>
      <c r="F7" s="20"/>
    </row>
    <row r="9">
      <c r="A9" s="2" t="s">
        <v>10</v>
      </c>
    </row>
    <row r="10">
      <c r="A10" s="3" t="s">
        <v>11</v>
      </c>
      <c r="B10" s="20" t="s">
        <v>12</v>
      </c>
      <c r="C10" s="20"/>
      <c r="D10" s="20"/>
      <c r="E10" s="20"/>
      <c r="F10" s="20"/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16</v>
      </c>
      <c r="C12" s="20"/>
      <c r="D12" s="20"/>
      <c r="E12" s="20"/>
      <c r="F12" s="20"/>
    </row>
    <row r="13">
      <c r="A13" s="3" t="s">
        <v>17</v>
      </c>
      <c r="B13" s="20" t="s">
        <v>18</v>
      </c>
      <c r="C13" s="20"/>
      <c r="D13" s="20"/>
      <c r="E13" s="20"/>
      <c r="F13" s="20"/>
    </row>
    <row r="14">
      <c r="A14" s="3" t="s">
        <v>19</v>
      </c>
      <c r="B14" s="20" t="s">
        <v>20</v>
      </c>
      <c r="C14" s="20"/>
      <c r="D14" s="20"/>
      <c r="E14" s="20"/>
      <c r="F14" s="20"/>
    </row>
    <row r="16">
      <c r="A16" s="2" t="s">
        <v>21</v>
      </c>
    </row>
    <row r="17">
      <c r="A17" s="3" t="s">
        <v>22</v>
      </c>
      <c r="B17" s="20" t="s">
        <v>23</v>
      </c>
      <c r="C17" s="20"/>
      <c r="D17" s="20"/>
      <c r="E17" s="20"/>
      <c r="F17" s="20"/>
    </row>
    <row r="18">
      <c r="A18" s="3" t="s">
        <v>24</v>
      </c>
      <c r="B18" s="20" t="s">
        <v>25</v>
      </c>
      <c r="C18" s="20"/>
      <c r="D18" s="20"/>
      <c r="E18" s="20"/>
      <c r="F18" s="20"/>
    </row>
    <row r="19">
      <c r="A19" s="3" t="s">
        <v>6</v>
      </c>
      <c r="B19" s="20" t="s">
        <v>7</v>
      </c>
      <c r="C19" s="20"/>
      <c r="D19" s="20"/>
      <c r="E19" s="20"/>
      <c r="F19" s="20"/>
    </row>
    <row r="20">
      <c r="A20" s="3" t="s">
        <v>26</v>
      </c>
      <c r="B20" s="20" t="s">
        <v>27</v>
      </c>
      <c r="C20" s="20"/>
      <c r="D20" s="20"/>
      <c r="E20" s="20"/>
      <c r="F20" s="20"/>
    </row>
    <row r="22">
      <c r="A22" s="2" t="s">
        <v>28</v>
      </c>
    </row>
    <row r="23">
      <c r="A23" s="3" t="s">
        <v>29</v>
      </c>
      <c r="B23" s="20" t="s">
        <v>30</v>
      </c>
      <c r="C23" s="20"/>
      <c r="D23" s="20"/>
      <c r="E23" s="20"/>
      <c r="F23" s="20"/>
    </row>
    <row r="24">
      <c r="A24" s="3" t="s">
        <v>31</v>
      </c>
      <c r="B24" s="20" t="s">
        <v>32</v>
      </c>
      <c r="C24" s="20"/>
      <c r="D24" s="20"/>
      <c r="E24" s="20"/>
      <c r="F24" s="20"/>
    </row>
    <row r="25">
      <c r="A25" s="3" t="s">
        <v>33</v>
      </c>
      <c r="B25" s="20" t="s">
        <v>34</v>
      </c>
      <c r="C25" s="20"/>
      <c r="D25" s="20"/>
      <c r="E25" s="20"/>
      <c r="F25" s="20"/>
    </row>
    <row r="26">
      <c r="A26" s="3" t="s">
        <v>35</v>
      </c>
      <c r="B26" s="20" t="s">
        <v>36</v>
      </c>
      <c r="C26" s="20"/>
      <c r="D26" s="20"/>
      <c r="E26" s="20"/>
      <c r="F26" s="20"/>
    </row>
    <row r="27">
      <c r="A27" s="3" t="s">
        <v>37</v>
      </c>
      <c r="B27" s="20" t="s">
        <v>38</v>
      </c>
      <c r="C27" s="20"/>
      <c r="D27" s="20"/>
      <c r="E27" s="20"/>
      <c r="F27" s="20"/>
    </row>
    <row r="29">
      <c r="A29" s="2" t="s">
        <v>39</v>
      </c>
    </row>
    <row r="30" ht="18" customHeight="1">
      <c r="A30" s="5" t="s">
        <v>40</v>
      </c>
      <c r="B30" s="5" t="s">
        <v>41</v>
      </c>
      <c r="C30" s="19" t="s">
        <v>42</v>
      </c>
      <c r="D30" s="5" t="s">
        <v>43</v>
      </c>
      <c r="E30" s="19" t="s">
        <v>44</v>
      </c>
      <c r="F30" s="19" t="s">
        <v>45</v>
      </c>
    </row>
    <row r="31">
      <c r="A31" s="22" t="s">
        <v>46</v>
      </c>
      <c r="B31" s="22" t="s">
        <v>47</v>
      </c>
      <c r="C31" s="7">
        <v>1</v>
      </c>
      <c r="D31" s="22" t="s">
        <v>48</v>
      </c>
      <c r="E31" s="8">
        <v>89</v>
      </c>
      <c r="F31" s="8">
        <f>IF(OR(C31="",E31=""),"",ROUND(C31*E31,2))</f>
        <v>89</v>
      </c>
    </row>
    <row r="32">
      <c r="A32" s="22" t="s">
        <v>49</v>
      </c>
      <c r="B32" s="22" t="s">
        <v>50</v>
      </c>
      <c r="C32" s="7">
        <v>1</v>
      </c>
      <c r="D32" s="22" t="s">
        <v>51</v>
      </c>
      <c r="E32" s="8">
        <v>75</v>
      </c>
      <c r="F32" s="8">
        <f>IF(OR(C32="",E32=""),"",ROUND(C32*E32,2))</f>
        <v>75</v>
      </c>
    </row>
    <row r="33">
      <c r="A33" s="6"/>
      <c r="B33" s="6"/>
      <c r="C33" s="7"/>
      <c r="D33" s="6"/>
      <c r="E33" s="8"/>
      <c r="F33" s="8" t="str">
        <f>IF(OR(C33="",E33=""),"",ROUND(C33*E33,2))</f>
        <v/>
      </c>
    </row>
    <row r="34">
      <c r="A34" s="17" t="s">
        <v>52</v>
      </c>
      <c r="B34" s="17"/>
      <c r="C34" s="17"/>
      <c r="D34" s="17"/>
      <c r="E34" s="17"/>
      <c r="F34" s="11">
        <f>SUM(F31:F33)</f>
        <v>164</v>
      </c>
    </row>
    <row r="36">
      <c r="A36" s="2" t="s">
        <v>53</v>
      </c>
    </row>
    <row r="37" ht="18" customHeight="1">
      <c r="A37" s="5" t="s">
        <v>40</v>
      </c>
      <c r="B37" s="5" t="s">
        <v>41</v>
      </c>
      <c r="C37" s="19" t="s">
        <v>42</v>
      </c>
      <c r="D37" s="5" t="s">
        <v>43</v>
      </c>
      <c r="E37" s="19" t="s">
        <v>44</v>
      </c>
      <c r="F37" s="19" t="s">
        <v>45</v>
      </c>
    </row>
    <row r="38">
      <c r="A38" s="22" t="s">
        <v>54</v>
      </c>
      <c r="B38" s="22" t="s">
        <v>55</v>
      </c>
      <c r="C38" s="7">
        <v>1</v>
      </c>
      <c r="D38" s="22" t="s">
        <v>56</v>
      </c>
      <c r="E38" s="8">
        <v>68</v>
      </c>
      <c r="F38" s="8">
        <f>IF(OR(C38="",E38=""),"",ROUND(C38*E38,2))</f>
        <v>68</v>
      </c>
    </row>
    <row r="39">
      <c r="A39" s="22" t="s">
        <v>57</v>
      </c>
      <c r="B39" s="22" t="s">
        <v>55</v>
      </c>
      <c r="C39" s="7">
        <v>1</v>
      </c>
      <c r="D39" s="22" t="s">
        <v>56</v>
      </c>
      <c r="E39" s="8">
        <v>42</v>
      </c>
      <c r="F39" s="8">
        <f>IF(OR(C39="",E39=""),"",ROUND(C39*E39,2))</f>
        <v>42</v>
      </c>
    </row>
    <row r="40">
      <c r="A40" s="22" t="s">
        <v>58</v>
      </c>
      <c r="B40" s="22" t="s">
        <v>59</v>
      </c>
      <c r="C40" s="7">
        <v>2</v>
      </c>
      <c r="D40" s="22" t="s">
        <v>60</v>
      </c>
      <c r="E40" s="8">
        <v>55</v>
      </c>
      <c r="F40" s="8">
        <f>IF(OR(C40="",E40=""),"",ROUND(C40*E40,2))</f>
        <v>110</v>
      </c>
    </row>
    <row r="41">
      <c r="A41" s="6"/>
      <c r="B41" s="6"/>
      <c r="C41" s="7"/>
      <c r="D41" s="6"/>
      <c r="E41" s="8"/>
      <c r="F41" s="8" t="str">
        <f>IF(OR(C41="",E41=""),"",ROUND(C41*E41,2))</f>
        <v/>
      </c>
    </row>
    <row r="42">
      <c r="A42" s="17" t="s">
        <v>61</v>
      </c>
      <c r="B42" s="17"/>
      <c r="C42" s="17"/>
      <c r="D42" s="17"/>
      <c r="E42" s="17"/>
      <c r="F42" s="11">
        <f>SUM(F38:F41)</f>
        <v>220</v>
      </c>
    </row>
    <row r="44">
      <c r="A44" s="2" t="s">
        <v>62</v>
      </c>
    </row>
    <row r="45" ht="18" customHeight="1">
      <c r="A45" s="5" t="s">
        <v>40</v>
      </c>
      <c r="B45" s="5" t="s">
        <v>41</v>
      </c>
      <c r="C45" s="19" t="s">
        <v>42</v>
      </c>
      <c r="D45" s="5" t="s">
        <v>43</v>
      </c>
      <c r="E45" s="19" t="s">
        <v>44</v>
      </c>
      <c r="F45" s="19" t="s">
        <v>45</v>
      </c>
    </row>
    <row r="46">
      <c r="A46" s="22" t="s">
        <v>63</v>
      </c>
      <c r="B46" s="22" t="s">
        <v>64</v>
      </c>
      <c r="C46" s="7">
        <v>1.5</v>
      </c>
      <c r="D46" s="22" t="s">
        <v>65</v>
      </c>
      <c r="E46" s="8">
        <v>110</v>
      </c>
      <c r="F46" s="8">
        <f>IF(OR(C46="",E46=""),"",ROUND(C46*E46,2))</f>
        <v>165</v>
      </c>
    </row>
    <row r="47">
      <c r="A47" s="22" t="s">
        <v>66</v>
      </c>
      <c r="B47" s="22" t="s">
        <v>67</v>
      </c>
      <c r="C47" s="7">
        <v>1</v>
      </c>
      <c r="D47" s="22" t="s">
        <v>65</v>
      </c>
      <c r="E47" s="8">
        <v>110</v>
      </c>
      <c r="F47" s="8">
        <f>IF(OR(C47="",E47=""),"",ROUND(C47*E47,2))</f>
        <v>110</v>
      </c>
    </row>
    <row r="48">
      <c r="A48" s="6"/>
      <c r="B48" s="6"/>
      <c r="C48" s="7"/>
      <c r="D48" s="6"/>
      <c r="E48" s="8"/>
      <c r="F48" s="8" t="str">
        <f>IF(OR(C48="",E48=""),"",ROUND(C48*E48,2))</f>
        <v/>
      </c>
    </row>
    <row r="49">
      <c r="A49" s="17" t="s">
        <v>68</v>
      </c>
      <c r="B49" s="17"/>
      <c r="C49" s="17"/>
      <c r="D49" s="17"/>
      <c r="E49" s="17"/>
      <c r="F49" s="11">
        <f>SUM(F46:F48)</f>
        <v>275</v>
      </c>
    </row>
    <row r="51">
      <c r="A51" s="9" t="s">
        <v>69</v>
      </c>
      <c r="B51" s="9"/>
      <c r="C51" s="9"/>
      <c r="D51" s="9"/>
      <c r="E51" s="9"/>
      <c r="F51" s="10">
        <f>SUM(F31:F33,F38:F41,F46:F48)</f>
        <v>659</v>
      </c>
    </row>
    <row r="52">
      <c r="A52" s="9" t="s">
        <v>70</v>
      </c>
      <c r="B52" s="9"/>
      <c r="C52" s="9"/>
      <c r="D52" s="9"/>
      <c r="E52" s="13">
        <v>0.15</v>
      </c>
      <c r="F52" s="10">
        <f>ROUND(SUM(F46:F48)*E52,2)</f>
        <v>41.25</v>
      </c>
    </row>
    <row r="53">
      <c r="A53" s="9" t="s">
        <v>71</v>
      </c>
      <c r="B53" s="9"/>
      <c r="C53" s="9"/>
      <c r="D53" s="9"/>
      <c r="E53" s="13">
        <v>0</v>
      </c>
      <c r="F53" s="10">
        <f>ROUND(SUM(F38:F41)*E53,2)</f>
        <v>0</v>
      </c>
    </row>
    <row r="55">
      <c r="A55" s="24" t="s">
        <v>72</v>
      </c>
      <c r="B55" s="24"/>
      <c r="C55" s="24"/>
      <c r="D55" s="24"/>
      <c r="E55" s="24"/>
      <c r="F55" s="25">
        <f>F51-F52+F53</f>
        <v>617.75</v>
      </c>
    </row>
    <row r="57">
      <c r="A57" s="2" t="s">
        <v>73</v>
      </c>
    </row>
    <row r="58">
      <c r="A58" s="3" t="s">
        <v>74</v>
      </c>
      <c r="B58" s="20" t="s">
        <v>75</v>
      </c>
      <c r="C58" s="20"/>
      <c r="D58" s="20"/>
      <c r="E58" s="20"/>
      <c r="F58" s="20"/>
    </row>
    <row r="59">
      <c r="A59" s="3" t="s">
        <v>76</v>
      </c>
      <c r="B59" s="20" t="s">
        <v>77</v>
      </c>
      <c r="C59" s="20"/>
      <c r="D59" s="20"/>
      <c r="E59" s="20"/>
      <c r="F59" s="20"/>
    </row>
    <row r="60">
      <c r="A60" s="3" t="s">
        <v>78</v>
      </c>
      <c r="B60" s="20" t="s">
        <v>79</v>
      </c>
      <c r="C60" s="20"/>
      <c r="D60" s="20"/>
      <c r="E60" s="20"/>
      <c r="F60" s="20"/>
    </row>
    <row r="61">
      <c r="A61" s="3" t="s">
        <v>80</v>
      </c>
      <c r="B61" s="20" t="s">
        <v>81</v>
      </c>
      <c r="C61" s="20"/>
      <c r="D61" s="20"/>
      <c r="E61" s="20"/>
      <c r="F61" s="20"/>
    </row>
    <row r="63">
      <c r="A63" s="2" t="s">
        <v>82</v>
      </c>
    </row>
    <row r="64">
      <c r="A64" s="21" t="s">
        <v>83</v>
      </c>
      <c r="B64" s="21"/>
      <c r="C64" s="21"/>
      <c r="D64" s="21"/>
      <c r="E64" s="21"/>
      <c r="F64" s="21"/>
    </row>
    <row r="65" ht="28" customHeight="1">
      <c r="A65" s="21" t="s">
        <v>84</v>
      </c>
      <c r="B65" s="21"/>
      <c r="C65" s="21"/>
      <c r="D65" s="21"/>
      <c r="E65" s="21"/>
      <c r="F65" s="21"/>
    </row>
    <row r="66">
      <c r="A66" s="21" t="s">
        <v>85</v>
      </c>
      <c r="B66" s="21"/>
      <c r="C66" s="21"/>
      <c r="D66" s="21"/>
      <c r="E66" s="21"/>
      <c r="F66" s="21"/>
    </row>
    <row r="69" ht="15" customHeight="1">
      <c r="A69" s="14" t="s">
        <v>86</v>
      </c>
      <c r="B69" s="14"/>
      <c r="C69" s="14"/>
      <c r="D69" s="14"/>
      <c r="E69" s="14"/>
      <c r="F69" s="14"/>
    </row>
    <row r="72" ht="30" customHeight="1">
      <c r="A72" s="26" t="s">
        <v>87</v>
      </c>
      <c r="B72" s="26"/>
      <c r="C72" s="26"/>
      <c r="D72" s="26"/>
      <c r="E72" s="26"/>
      <c r="F72" s="26"/>
    </row>
  </sheetData>
  <mergeCells count="35">
    <mergeCell ref="A1:F1"/>
    <mergeCell ref="B4:F4"/>
    <mergeCell ref="B5:F5"/>
    <mergeCell ref="B6:F6"/>
    <mergeCell ref="B7:F7"/>
    <mergeCell ref="B10:F10"/>
    <mergeCell ref="B11:F11"/>
    <mergeCell ref="B12:F12"/>
    <mergeCell ref="B13:F13"/>
    <mergeCell ref="B14:F14"/>
    <mergeCell ref="B17:F17"/>
    <mergeCell ref="B18:F18"/>
    <mergeCell ref="B19:F19"/>
    <mergeCell ref="B20:F20"/>
    <mergeCell ref="B23:F23"/>
    <mergeCell ref="B24:F24"/>
    <mergeCell ref="B25:F25"/>
    <mergeCell ref="B26:F26"/>
    <mergeCell ref="B27:F27"/>
    <mergeCell ref="A34:E34"/>
    <mergeCell ref="A42:E42"/>
    <mergeCell ref="A49:E49"/>
    <mergeCell ref="A51:E51"/>
    <mergeCell ref="A52:D52"/>
    <mergeCell ref="A53:D53"/>
    <mergeCell ref="A55:E55"/>
    <mergeCell ref="B58:F58"/>
    <mergeCell ref="B59:F59"/>
    <mergeCell ref="B60:F60"/>
    <mergeCell ref="B61:F61"/>
    <mergeCell ref="A64:F64"/>
    <mergeCell ref="A65:F65"/>
    <mergeCell ref="A66:F66"/>
    <mergeCell ref="A69:F69"/>
    <mergeCell ref="A72:F72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HVAC SERVICE INVOICE</dc:title>
  <dc:subject>HVAC service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