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Invoice!$A$1:$F$81</definedName>
  </definedNames>
  <calcPr calcId="191029" fullCalcOnLoad="1"/>
</workbook>
</file>

<file path=xl/sharedStrings.xml><?xml version="1.0" encoding="utf-8"?>
<sst xmlns="http://schemas.openxmlformats.org/spreadsheetml/2006/main" count="99" uniqueCount="99">
  <si>
    <t xml:space="preserve">INTERIOR PAINTING INVOICE</t>
  </si>
  <si>
    <t xml:space="preserve">PAINTER</t>
  </si>
  <si>
    <t xml:space="preserve">Business name</t>
  </si>
  <si>
    <t xml:space="preserve">Example Interior Painting</t>
  </si>
  <si>
    <t xml:space="preserve">Address</t>
  </si>
  <si>
    <t xml:space="preserve">14 Example Brush Lane,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</si>
  <si>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</si>
  <si>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</si>
  <si>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</si>
  <si>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</si>
  <si>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</si>
  <si>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</si>
  <si>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IP-0315</t>
  </si>
  <si>
    <t xml:space="preserve">Invoice date</t>
  </si>
  <si>
    <t xml:space="preserve">Nov 25, 2026</t>
  </si>
  <si>
    <t xml:space="preserve">Payment terms</t>
  </si>
  <si>
    <t xml:space="preserve">Net 10</t>
  </si>
  <si>
    <t xml:space="preserve">Due date</t>
  </si>
  <si>
    <t xml:space="preserve">Dec 5, 2026</t>
  </si>
  <si>
    <t xml:space="preserve">Quote no.</t>
  </si>
  <si>
    <t xml:space="preserve">[Quote no.]</t>
  </si>
  <si>
    <t xml:space="preserve">BILL TO (CLIENT)</t>
  </si>
  <si>
    <t xml:space="preserve">Client name</t>
  </si>
  <si>
    <t xml:space="preserve">Lee Example</t>
  </si>
  <si>
    <t xml:space="preserve">88 Sample Willow Court, Sampletown</t>
  </si>
  <si>
    <t xml:space="preserve">JOB</t>
  </si>
  <si>
    <t xml:space="preserve">Rooms</t>
  </si>
  <si>
    <t xml:space="preserve">Bedroom 2, bathroom and hallway</t>
  </si>
  <si>
    <t xml:space="preserve">Work dates</t>
  </si>
  <si>
    <t xml:space="preserve">Nov 18 to Nov 21, 2026</t>
  </si>
  <si>
    <t xml:space="preserve">Colors</t>
  </si>
  <si>
    <t xml:space="preserve">Walls soft gray, eggshell; bathroom white, satin; ceilings white, flat; trim and doors white, semi-gloss</t>
  </si>
  <si>
    <t xml:space="preserve">Year built</t>
  </si>
  <si>
    <t xml:space="preserve">[Year built]</t>
  </si>
  <si>
    <t xml:space="preserve">BEDROOM 2</t>
  </si>
  <si>
    <t xml:space="preserve">Surface</t>
  </si>
  <si>
    <t xml:space="preserve">Coats and prep</t>
  </si>
  <si>
    <t xml:space="preserve">Qty</t>
  </si>
  <si>
    <t xml:space="preserve">Unit</t>
  </si>
  <si>
    <t xml:space="preserve">Rate</t>
  </si>
  <si>
    <t xml:space="preserve">Amount</t>
  </si>
  <si>
    <t xml:space="preserve">Walls</t>
  </si>
  <si>
    <t xml:space="preserve">Patch nail holes; 2 coats</t>
  </si>
  <si>
    <t xml:space="preserve">sq ft</t>
  </si>
  <si>
    <t xml:space="preserve">Ceiling</t>
  </si>
  <si>
    <t xml:space="preserve">1 coat</t>
  </si>
  <si>
    <t xml:space="preserve">Baseboard and window trim</t>
  </si>
  <si>
    <t xml:space="preserve">Sand and caulk; 2 coats</t>
  </si>
  <si>
    <t xml:space="preserve">lin ft</t>
  </si>
  <si>
    <t xml:space="preserve">Bedroom 2 subtotal</t>
  </si>
  <si>
    <t xml:space="preserve">BATHROOM</t>
  </si>
  <si>
    <t xml:space="preserve">Mildew wash; 2 coats of bathroom paint</t>
  </si>
  <si>
    <t xml:space="preserve">Stain-blocking primer; 1 coat</t>
  </si>
  <si>
    <t xml:space="preserve">Bathroom subtotal</t>
  </si>
  <si>
    <t xml:space="preserve">HALLWAY</t>
  </si>
  <si>
    <t xml:space="preserve">2 coats</t>
  </si>
  <si>
    <t xml:space="preserve">Doors, both sides</t>
  </si>
  <si>
    <t xml:space="preserve">Light sand; 2 coats</t>
  </si>
  <si>
    <t xml:space="preserve">door</t>
  </si>
  <si>
    <t xml:space="preserve">Hallway subtotal</t>
  </si>
  <si>
    <t xml:space="preserve">PREP AND REPAIRS, HOURLY</t>
  </si>
  <si>
    <t xml:space="preserve">Item</t>
  </si>
  <si>
    <t xml:space="preserve">Details</t>
  </si>
  <si>
    <t xml:space="preserve">Drywall patching</t>
  </si>
  <si>
    <t xml:space="preserve">Hallway dents and a bedroom crack</t>
  </si>
  <si>
    <t xml:space="preserve">hour</t>
  </si>
  <si>
    <t xml:space="preserve">Prep subtotal</t>
  </si>
  <si>
    <t xml:space="preserve">PAINT AND MATERIALS</t>
  </si>
  <si>
    <t xml:space="preserve">Wall paint, eggshell</t>
  </si>
  <si>
    <t xml:space="preserve">Soft gray</t>
  </si>
  <si>
    <t xml:space="preserve">gal</t>
  </si>
  <si>
    <t xml:space="preserve">Bathroom paint, satin</t>
  </si>
  <si>
    <t xml:space="preserve">White</t>
  </si>
  <si>
    <t xml:space="preserve">Ceiling paint, flat</t>
  </si>
  <si>
    <t xml:space="preserve">Trim and door paint, semi-gloss</t>
  </si>
  <si>
    <t xml:space="preserve">Primer, caulk, filler and masking supplies</t>
  </si>
  <si>
    <t xml:space="preserve">-</t>
  </si>
  <si>
    <t xml:space="preserve">lot</t>
  </si>
  <si>
    <t xml:space="preserve">Materials subtotal</t>
  </si>
  <si>
    <t xml:space="preserve">Subtotal</t>
  </si>
  <si>
    <t xml:space="preserve">Sales tax on materials,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</si>
  <si>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</si>
  <si>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</si>
  <si>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</si>
  <si>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</si>
  <si>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</si>
  <si>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</si>
  <si>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</si>
  <si>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</si>
  <si>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</si>
  <si>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</si>
  <si>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</si>
  <si>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IP-0315</t>
  </si>
  <si>
    <t xml:space="preserve">JOB NOTES</t>
  </si>
  <si>
    <t xml:space="preserve">Room prices include the prep and coats listed on each line; furniture was moved and floors were covered.</t>
  </si>
  <si>
    <t xml:space="preserve">Deposit of 500.00 received on Nov 10, 2026.</t>
  </si>
  <si>
    <t xml:space="preserve">Leftover paint was labeled with the room and color and left with the client for touch-ups.</t>
  </si>
  <si>
    <t xml:space="preserve">Please quote the invoice number with your payment.</t>
  </si>
  <si>
    <t xml:space="preserve">Template tip (not printed): To leave out "Sales tax on materials,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</si>
</sst>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4"/>
  <sheetViews>
    <sheetView showGridLines="0" workbookViewId="0"/>
  </sheetViews>
  <sheetFormatPr defaultRowHeight="15"/>
  <cols>
    <col min="1" max="1" width="42" customWidth="1"/>
    <col min="2" max="2" width="39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25</v>
      </c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4" ht="28" customHeight="1">
      <c r="A24" s="3" t="s">
        <v>30</v>
      </c>
      <c r="B24" s="20" t="s">
        <v>31</v>
      </c>
      <c r="C24" s="20"/>
      <c r="D24" s="20"/>
      <c r="E24" s="20"/>
      <c r="F24" s="20"/>
    </row>
    <row r="25">
      <c r="A25" s="3" t="s">
        <v>32</v>
      </c>
      <c r="B25" s="20" t="s">
        <v>33</v>
      </c>
      <c r="C25" s="20"/>
      <c r="D25" s="20"/>
      <c r="E25" s="20"/>
      <c r="F25" s="20"/>
    </row>
    <row r="27">
      <c r="A27" s="2" t="s">
        <v>34</v>
      </c>
    </row>
    <row r="28" ht="18" customHeight="1">
      <c r="A28" s="5" t="s">
        <v>35</v>
      </c>
      <c r="B28" s="5" t="s">
        <v>36</v>
      </c>
      <c r="C28" s="19" t="s">
        <v>37</v>
      </c>
      <c r="D28" s="5" t="s">
        <v>38</v>
      </c>
      <c r="E28" s="19" t="s">
        <v>39</v>
      </c>
      <c r="F28" s="19" t="s">
        <v>40</v>
      </c>
    </row>
    <row r="29">
      <c r="A29" s="22" t="s">
        <v>41</v>
      </c>
      <c r="B29" s="22" t="s">
        <v>42</v>
      </c>
      <c r="C29" s="7">
        <v>380</v>
      </c>
      <c r="D29" s="22" t="s">
        <v>43</v>
      </c>
      <c r="E29" s="8">
        <v>1.3</v>
      </c>
      <c r="F29" s="8">
        <f>IF(OR(C29="",E29=""),"",ROUND(C29*E29,2))</f>
        <v>494</v>
      </c>
    </row>
    <row r="30">
      <c r="A30" s="22" t="s">
        <v>44</v>
      </c>
      <c r="B30" s="22" t="s">
        <v>45</v>
      </c>
      <c r="C30" s="7">
        <v>150</v>
      </c>
      <c r="D30" s="22" t="s">
        <v>43</v>
      </c>
      <c r="E30" s="8">
        <v>0.95</v>
      </c>
      <c r="F30" s="8">
        <f>IF(OR(C30="",E30=""),"",ROUND(C30*E30,2))</f>
        <v>142.5</v>
      </c>
    </row>
    <row r="31">
      <c r="A31" s="22" t="s">
        <v>46</v>
      </c>
      <c r="B31" s="22" t="s">
        <v>47</v>
      </c>
      <c r="C31" s="7">
        <v>64</v>
      </c>
      <c r="D31" s="22" t="s">
        <v>48</v>
      </c>
      <c r="E31" s="8">
        <v>2</v>
      </c>
      <c r="F31" s="8">
        <f>IF(OR(C31="",E31=""),"",ROUND(C31*E31,2))</f>
        <v>128</v>
      </c>
    </row>
    <row r="32">
      <c r="A32" s="17" t="s">
        <v>49</v>
      </c>
      <c r="B32" s="17"/>
      <c r="C32" s="17"/>
      <c r="D32" s="17"/>
      <c r="E32" s="17"/>
      <c r="F32" s="11">
        <f>SUM(F29:F31)</f>
        <v>764.5</v>
      </c>
    </row>
    <row r="34">
      <c r="A34" s="2" t="s">
        <v>50</v>
      </c>
    </row>
    <row r="35" ht="18" customHeight="1">
      <c r="A35" s="5" t="s">
        <v>35</v>
      </c>
      <c r="B35" s="5" t="s">
        <v>36</v>
      </c>
      <c r="C35" s="19" t="s">
        <v>37</v>
      </c>
      <c r="D35" s="5" t="s">
        <v>38</v>
      </c>
      <c r="E35" s="19" t="s">
        <v>39</v>
      </c>
      <c r="F35" s="19" t="s">
        <v>40</v>
      </c>
    </row>
    <row r="36">
      <c r="A36" s="22" t="s">
        <v>41</v>
      </c>
      <c r="B36" s="22" t="s">
        <v>51</v>
      </c>
      <c r="C36" s="7">
        <v>180</v>
      </c>
      <c r="D36" s="22" t="s">
        <v>43</v>
      </c>
      <c r="E36" s="8">
        <v>1.6</v>
      </c>
      <c r="F36" s="8">
        <f>IF(OR(C36="",E36=""),"",ROUND(C36*E36,2))</f>
        <v>288</v>
      </c>
    </row>
    <row r="37">
      <c r="A37" s="22" t="s">
        <v>44</v>
      </c>
      <c r="B37" s="22" t="s">
        <v>52</v>
      </c>
      <c r="C37" s="7">
        <v>50</v>
      </c>
      <c r="D37" s="22" t="s">
        <v>43</v>
      </c>
      <c r="E37" s="8">
        <v>1.1</v>
      </c>
      <c r="F37" s="8">
        <f>IF(OR(C37="",E37=""),"",ROUND(C37*E37,2))</f>
        <v>55</v>
      </c>
    </row>
    <row r="38">
      <c r="A38" s="17" t="s">
        <v>53</v>
      </c>
      <c r="B38" s="17"/>
      <c r="C38" s="17"/>
      <c r="D38" s="17"/>
      <c r="E38" s="17"/>
      <c r="F38" s="11">
        <f>SUM(F36:F37)</f>
        <v>343</v>
      </c>
    </row>
    <row r="40">
      <c r="A40" s="2" t="s">
        <v>54</v>
      </c>
    </row>
    <row r="41" ht="18" customHeight="1">
      <c r="A41" s="5" t="s">
        <v>35</v>
      </c>
      <c r="B41" s="5" t="s">
        <v>36</v>
      </c>
      <c r="C41" s="19" t="s">
        <v>37</v>
      </c>
      <c r="D41" s="5" t="s">
        <v>38</v>
      </c>
      <c r="E41" s="19" t="s">
        <v>39</v>
      </c>
      <c r="F41" s="19" t="s">
        <v>40</v>
      </c>
    </row>
    <row r="42">
      <c r="A42" s="22" t="s">
        <v>41</v>
      </c>
      <c r="B42" s="22" t="s">
        <v>55</v>
      </c>
      <c r="C42" s="7">
        <v>220</v>
      </c>
      <c r="D42" s="22" t="s">
        <v>43</v>
      </c>
      <c r="E42" s="8">
        <v>1.3</v>
      </c>
      <c r="F42" s="8">
        <f>IF(OR(C42="",E42=""),"",ROUND(C42*E42,2))</f>
        <v>286</v>
      </c>
    </row>
    <row r="43">
      <c r="A43" s="22" t="s">
        <v>56</v>
      </c>
      <c r="B43" s="22" t="s">
        <v>57</v>
      </c>
      <c r="C43" s="7">
        <v>4</v>
      </c>
      <c r="D43" s="22" t="s">
        <v>58</v>
      </c>
      <c r="E43" s="8">
        <v>60</v>
      </c>
      <c r="F43" s="8">
        <f>IF(OR(C43="",E43=""),"",ROUND(C43*E43,2))</f>
        <v>240</v>
      </c>
    </row>
    <row r="44">
      <c r="A44" s="17" t="s">
        <v>59</v>
      </c>
      <c r="B44" s="17"/>
      <c r="C44" s="17"/>
      <c r="D44" s="17"/>
      <c r="E44" s="17"/>
      <c r="F44" s="11">
        <f>SUM(F42:F43)</f>
        <v>526</v>
      </c>
    </row>
    <row r="46">
      <c r="A46" s="2" t="s">
        <v>60</v>
      </c>
    </row>
    <row r="47" ht="18" customHeight="1">
      <c r="A47" s="5" t="s">
        <v>61</v>
      </c>
      <c r="B47" s="5" t="s">
        <v>62</v>
      </c>
      <c r="C47" s="19" t="s">
        <v>37</v>
      </c>
      <c r="D47" s="5" t="s">
        <v>38</v>
      </c>
      <c r="E47" s="19" t="s">
        <v>39</v>
      </c>
      <c r="F47" s="19" t="s">
        <v>40</v>
      </c>
    </row>
    <row r="48">
      <c r="A48" s="22" t="s">
        <v>63</v>
      </c>
      <c r="B48" s="22" t="s">
        <v>64</v>
      </c>
      <c r="C48" s="7">
        <v>2.5</v>
      </c>
      <c r="D48" s="22" t="s">
        <v>65</v>
      </c>
      <c r="E48" s="8">
        <v>55</v>
      </c>
      <c r="F48" s="8">
        <f>IF(OR(C48="",E48=""),"",ROUND(C48*E48,2))</f>
        <v>137.5</v>
      </c>
    </row>
    <row r="49">
      <c r="A49" s="6"/>
      <c r="B49" s="6"/>
      <c r="C49" s="7"/>
      <c r="D49" s="6"/>
      <c r="E49" s="8"/>
      <c r="F49" s="8" t="str">
        <f>IF(OR(C49="",E49=""),"",ROUND(C49*E49,2))</f>
        <v/>
      </c>
    </row>
    <row r="50">
      <c r="A50" s="17" t="s">
        <v>66</v>
      </c>
      <c r="B50" s="17"/>
      <c r="C50" s="17"/>
      <c r="D50" s="17"/>
      <c r="E50" s="17"/>
      <c r="F50" s="11">
        <f>SUM(F48:F49)</f>
        <v>137.5</v>
      </c>
    </row>
    <row r="52">
      <c r="A52" s="2" t="s">
        <v>67</v>
      </c>
    </row>
    <row r="53" ht="18" customHeight="1">
      <c r="A53" s="5" t="s">
        <v>61</v>
      </c>
      <c r="B53" s="5" t="s">
        <v>62</v>
      </c>
      <c r="C53" s="19" t="s">
        <v>37</v>
      </c>
      <c r="D53" s="5" t="s">
        <v>38</v>
      </c>
      <c r="E53" s="19" t="s">
        <v>39</v>
      </c>
      <c r="F53" s="19" t="s">
        <v>40</v>
      </c>
    </row>
    <row r="54">
      <c r="A54" s="22" t="s">
        <v>68</v>
      </c>
      <c r="B54" s="22" t="s">
        <v>69</v>
      </c>
      <c r="C54" s="7">
        <v>4</v>
      </c>
      <c r="D54" s="22" t="s">
        <v>70</v>
      </c>
      <c r="E54" s="8">
        <v>46</v>
      </c>
      <c r="F54" s="8">
        <f>IF(OR(C54="",E54=""),"",ROUND(C54*E54,2))</f>
        <v>184</v>
      </c>
    </row>
    <row r="55">
      <c r="A55" s="22" t="s">
        <v>71</v>
      </c>
      <c r="B55" s="22" t="s">
        <v>72</v>
      </c>
      <c r="C55" s="7">
        <v>1</v>
      </c>
      <c r="D55" s="22" t="s">
        <v>70</v>
      </c>
      <c r="E55" s="8">
        <v>58</v>
      </c>
      <c r="F55" s="8">
        <f>IF(OR(C55="",E55=""),"",ROUND(C55*E55,2))</f>
        <v>58</v>
      </c>
    </row>
    <row r="56">
      <c r="A56" s="22" t="s">
        <v>73</v>
      </c>
      <c r="B56" s="22" t="s">
        <v>72</v>
      </c>
      <c r="C56" s="7">
        <v>2</v>
      </c>
      <c r="D56" s="22" t="s">
        <v>70</v>
      </c>
      <c r="E56" s="8">
        <v>36</v>
      </c>
      <c r="F56" s="8">
        <f>IF(OR(C56="",E56=""),"",ROUND(C56*E56,2))</f>
        <v>72</v>
      </c>
    </row>
    <row r="57">
      <c r="A57" s="22" t="s">
        <v>74</v>
      </c>
      <c r="B57" s="22" t="s">
        <v>72</v>
      </c>
      <c r="C57" s="7">
        <v>1</v>
      </c>
      <c r="D57" s="22" t="s">
        <v>70</v>
      </c>
      <c r="E57" s="8">
        <v>50</v>
      </c>
      <c r="F57" s="8">
        <f>IF(OR(C57="",E57=""),"",ROUND(C57*E57,2))</f>
        <v>50</v>
      </c>
    </row>
    <row r="58">
      <c r="A58" s="22" t="s">
        <v>75</v>
      </c>
      <c r="B58" s="22" t="s">
        <v>76</v>
      </c>
      <c r="C58" s="7">
        <v>1</v>
      </c>
      <c r="D58" s="22" t="s">
        <v>77</v>
      </c>
      <c r="E58" s="8">
        <v>60</v>
      </c>
      <c r="F58" s="8">
        <f>IF(OR(C58="",E58=""),"",ROUND(C58*E58,2))</f>
        <v>60</v>
      </c>
    </row>
    <row r="59">
      <c r="A59" s="6"/>
      <c r="B59" s="6"/>
      <c r="C59" s="7"/>
      <c r="D59" s="6"/>
      <c r="E59" s="8"/>
      <c r="F59" s="8" t="str">
        <f>IF(OR(C59="",E59=""),"",ROUND(C59*E59,2))</f>
        <v/>
      </c>
    </row>
    <row r="60">
      <c r="A60" s="17" t="s">
        <v>78</v>
      </c>
      <c r="B60" s="17"/>
      <c r="C60" s="17"/>
      <c r="D60" s="17"/>
      <c r="E60" s="17"/>
      <c r="F60" s="11">
        <f>SUM(F54:F59)</f>
        <v>424</v>
      </c>
    </row>
    <row r="62">
      <c r="A62" s="9" t="s">
        <v>79</v>
      </c>
      <c r="B62" s="9"/>
      <c r="C62" s="9"/>
      <c r="D62" s="9"/>
      <c r="E62" s="9"/>
      <c r="F62" s="10">
        <f>SUM(F29:F31,F36:F37,F42:F43,F48:F49,F54:F59)</f>
        <v>2195</v>
      </c>
    </row>
    <row r="63">
      <c r="A63" s="9" t="s">
        <v>80</v>
      </c>
      <c r="B63" s="9"/>
      <c r="C63" s="9"/>
      <c r="D63" s="9"/>
      <c r="E63" s="13">
        <v>0</v>
      </c>
      <c r="F63" s="10">
        <f>ROUND(SUM(F54:F59)*E63,2)</f>
        <v>0</v>
      </c>
    </row>
    <row r="64">
      <c r="A64" s="17" t="s">
        <v>81</v>
      </c>
      <c r="B64" s="17"/>
      <c r="C64" s="17"/>
      <c r="D64" s="17"/>
      <c r="E64" s="17"/>
      <c r="F64" s="11">
        <f>F62+F63</f>
        <v>2195</v>
      </c>
    </row>
    <row r="65">
      <c r="A65" s="9" t="s">
        <v>82</v>
      </c>
      <c r="B65" s="9"/>
      <c r="C65" s="9"/>
      <c r="D65" s="9"/>
      <c r="E65" s="9"/>
      <c r="F65" s="12">
        <v>500</v>
      </c>
    </row>
    <row r="67">
      <c r="A67" s="24" t="s">
        <v>83</v>
      </c>
      <c r="B67" s="24"/>
      <c r="C67" s="24"/>
      <c r="D67" s="24"/>
      <c r="E67" s="24"/>
      <c r="F67" s="25">
        <f>F64-F65</f>
        <v>1695</v>
      </c>
    </row>
    <row r="69">
      <c r="A69" s="2" t="s">
        <v>84</v>
      </c>
    </row>
    <row r="70">
      <c r="A70" s="3" t="s">
        <v>85</v>
      </c>
      <c r="B70" s="20" t="s">
        <v>86</v>
      </c>
      <c r="C70" s="20"/>
      <c r="D70" s="20"/>
      <c r="E70" s="20"/>
      <c r="F70" s="20"/>
    </row>
    <row r="71">
      <c r="A71" s="3" t="s">
        <v>87</v>
      </c>
      <c r="B71" s="20" t="s">
        <v>88</v>
      </c>
      <c r="C71" s="20"/>
      <c r="D71" s="20"/>
      <c r="E71" s="20"/>
      <c r="F71" s="20"/>
    </row>
    <row r="72">
      <c r="A72" s="3" t="s">
        <v>89</v>
      </c>
      <c r="B72" s="20" t="s">
        <v>90</v>
      </c>
      <c r="C72" s="20"/>
      <c r="D72" s="20"/>
      <c r="E72" s="20"/>
      <c r="F72" s="20"/>
    </row>
    <row r="73">
      <c r="A73" s="3" t="s">
        <v>91</v>
      </c>
      <c r="B73" s="20" t="s">
        <v>92</v>
      </c>
      <c r="C73" s="20"/>
      <c r="D73" s="20"/>
      <c r="E73" s="20"/>
      <c r="F73" s="20"/>
    </row>
    <row r="75">
      <c r="A75" s="2" t="s">
        <v>93</v>
      </c>
    </row>
    <row r="76">
      <c r="A76" s="21" t="s">
        <v>94</v>
      </c>
      <c r="B76" s="21"/>
      <c r="C76" s="21"/>
      <c r="D76" s="21"/>
      <c r="E76" s="21"/>
      <c r="F76" s="21"/>
    </row>
    <row r="77">
      <c r="A77" s="21" t="s">
        <v>95</v>
      </c>
      <c r="B77" s="21"/>
      <c r="C77" s="21"/>
      <c r="D77" s="21"/>
      <c r="E77" s="21"/>
      <c r="F77" s="21"/>
    </row>
    <row r="78">
      <c r="A78" s="21" t="s">
        <v>96</v>
      </c>
      <c r="B78" s="21"/>
      <c r="C78" s="21"/>
      <c r="D78" s="21"/>
      <c r="E78" s="21"/>
      <c r="F78" s="21"/>
    </row>
    <row r="81" ht="15" customHeight="1">
      <c r="A81" s="14" t="s">
        <v>97</v>
      </c>
      <c r="B81" s="14"/>
      <c r="C81" s="14"/>
      <c r="D81" s="14"/>
      <c r="E81" s="14"/>
      <c r="F81" s="14"/>
    </row>
    <row r="84" ht="30" customHeight="1">
      <c r="A84" s="26" t="s">
        <v>98</v>
      </c>
      <c r="B84" s="26"/>
      <c r="C84" s="26"/>
      <c r="D84" s="26"/>
      <c r="E84" s="26"/>
      <c r="F84" s="26"/>
    </row>
  </sheetData>
  <mergeCells count="36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A32:E32"/>
    <mergeCell ref="A38:E38"/>
    <mergeCell ref="A44:E44"/>
    <mergeCell ref="A50:E50"/>
    <mergeCell ref="A60:E60"/>
    <mergeCell ref="A62:E62"/>
    <mergeCell ref="A63:D63"/>
    <mergeCell ref="A64:E64"/>
    <mergeCell ref="A65:E65"/>
    <mergeCell ref="A67:E67"/>
    <mergeCell ref="B70:F70"/>
    <mergeCell ref="B71:F71"/>
    <mergeCell ref="B72:F72"/>
    <mergeCell ref="B73:F73"/>
    <mergeCell ref="A76:F76"/>
    <mergeCell ref="A77:F77"/>
    <mergeCell ref="A78:F78"/>
    <mergeCell ref="A81:F81"/>
    <mergeCell ref="A84:F8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INTERIOR PAINTING INVOICE</dc:title>
  <dc:subject>Interior painting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