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Invoice!$A$1:$F$69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<sst xmlns="http://schemas.openxmlformats.org/spreadsheetml/2006/main" count="80" uniqueCount="80">
  <si>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JUNK REMOVAL INVOICE</t>
  </si>
  <si>
    <t xml:space="preserve">JUNK REMOVAL COMPANY</t>
  </si>
  <si>
    <t xml:space="preserve">Business name</t>
  </si>
  <si>
    <t xml:space="preserve">Example Haul-Away</t>
  </si>
  <si>
    <t xml:space="preserve">Address</t>
  </si>
  <si>
    <t xml:space="preserve">12 Example Depot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</si>
  <si>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</si>
  <si>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</si>
  <si>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</si>
  <si>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</si>
  <si>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JR-3380</t>
  </si>
  <si>
    <t xml:space="preserve">Invoice date</t>
  </si>
  <si>
    <t xml:space="preserve">Nov 10, 2026</t>
  </si>
  <si>
    <t xml:space="preserve">Payment terms</t>
  </si>
  <si>
    <t xml:space="preserve">Due on completion</t>
  </si>
  <si>
    <t xml:space="preserve">Due date</t>
  </si>
  <si>
    <t xml:space="preserve">Job no.</t>
  </si>
  <si>
    <t xml:space="preserve">J-7741</t>
  </si>
  <si>
    <t xml:space="preserve">BILL TO (CUSTOMER)</t>
  </si>
  <si>
    <t xml:space="preserve">Customer name</t>
  </si>
  <si>
    <t xml:space="preserve">Sam Example</t>
  </si>
  <si>
    <t xml:space="preserve">Billing address</t>
  </si>
  <si>
    <t xml:space="preserve">64 Sample Street, Sampletown</t>
  </si>
  <si>
    <t xml:space="preserve">PICKUP</t>
  </si>
  <si>
    <t xml:space="preserve">Pickup address</t>
  </si>
  <si>
    <t xml:space="preserve">64 Sample Street, Sampletown (basement)</t>
  </si>
  <si>
    <t xml:space="preserve">Pickup date</t>
  </si>
  <si>
    <t xml:space="preserve">Load size</t>
  </si>
  <si>
    <t xml:space="preserve">About 3/4 of a 15 cu yd truck</t>
  </si>
  <si>
    <t xml:space="preserve">Items</t>
  </si>
  <si>
    <t xml:space="preserve">Basement furniture and boxes, 2 mattresses, a refrigerator and 4 tires</t>
  </si>
  <si>
    <t xml:space="preserve">LOAD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</si>
  <si>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</si>
  <si>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</si>
  <si>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</si>
  <si>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</si>
  <si>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</si>
  <si>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</si>
  <si>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Truck load, mixed household items</t>
  </si>
  <si>
    <t xml:space="preserve">15 cu yd truck</t>
  </si>
  <si>
    <t xml:space="preserve">truck</t>
  </si>
  <si>
    <t xml:space="preserve">Load subtotal</t>
  </si>
  <si>
    <t xml:space="preserve">ITEM SURCHARGES</t>
  </si>
  <si>
    <t xml:space="preserve">Mattress or box spring</t>
  </si>
  <si>
    <t xml:space="preserve">Queen</t>
  </si>
  <si>
    <t xml:space="preserve">each</t>
  </si>
  <si>
    <t xml:space="preserve">Refrigerator</t>
  </si>
  <si>
    <t xml:space="preserve">Taken to an appliance recycler</t>
  </si>
  <si>
    <t xml:space="preserve">Tires</t>
  </si>
  <si>
    <t xml:space="preserve">Passenger car</t>
  </si>
  <si>
    <t xml:space="preserve">Surcharges subtotal</t>
  </si>
  <si>
    <t xml:space="preserve">LABOR</t>
  </si>
  <si>
    <t xml:space="preserve">Extra labor: basement carry-out</t>
  </si>
  <si>
    <t xml:space="preserve">Crew of 2</t>
  </si>
  <si>
    <t xml:space="preserve">hour</t>
  </si>
  <si>
    <t xml:space="preserve">Labor subtotal</t>
  </si>
  <si>
    <t xml:space="preserve">DUMP AND DISPOSAL FEES, PASSED THROUGH AT COST</t>
  </si>
  <si>
    <t xml:space="preserve">Transfer station tipping fee</t>
  </si>
  <si>
    <t xml:space="preserve">[Weight ticket no.]</t>
  </si>
  <si>
    <t xml:space="preserve">ton</t>
  </si>
  <si>
    <t xml:space="preserve">Appliance recycling fee</t>
  </si>
  <si>
    <t xml:space="preserve">[Recycler ticket no.]</t>
  </si>
  <si>
    <t xml:space="preserve">Subtotal</t>
  </si>
  <si>
    <t xml:space="preserve">Sales tax on removal services, if applicable</t>
  </si>
  <si>
    <t xml:space="preserve">Dump and disposal fees, passed through at cost</t>
  </si>
  <si>
    <t xml:space="preserve">Amount due</t>
  </si>
  <si>
    <t xml:space="preserve">HOW TO PAY</t>
  </si>
  <si>
    <t xml:space="preserve">Accepted methods</t>
  </si>
  <si>
    <t xml:space="preserve">Card, cash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</si>
  <si>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</si>
  <si>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</si>
  <si>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</si>
  <si>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</si>
  <si>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</si>
  <si>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JR-3380</t>
  </si>
  <si>
    <t xml:space="preserve">JOB NOTES</t>
  </si>
  <si>
    <t xml:space="preserve">Load size is the share of the truck the items filled, priced at 520.00 for a full truck.</t>
  </si>
  <si>
    <t xml:space="preserve">Dump and disposal fees are passed through at cost from the weight and recycler tickets, without markup.</t>
  </si>
  <si>
    <t xml:space="preserve">Thank you. Please quote the invoice number with your payment.</t>
  </si>
  <si>
    <t xml:space="preserve">Template tip (not printed): To leave out "Sales tax on removal services,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</si>
</sst>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2"/>
  <sheetViews>
    <sheetView showGridLines="0" workbookViewId="0"/>
  </sheetViews>
  <sheetFormatPr defaultRowHeight="15"/>
  <cols>
    <col min="1" max="1" width="34" customWidth="1"/>
    <col min="2" max="2" width="3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12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4">
      <c r="A24" s="3" t="s">
        <v>29</v>
      </c>
      <c r="B24" s="20" t="s">
        <v>30</v>
      </c>
      <c r="C24" s="20"/>
      <c r="D24" s="20"/>
      <c r="E24" s="20"/>
      <c r="F24" s="20"/>
    </row>
    <row r="26">
      <c r="A26" s="2" t="s">
        <v>31</v>
      </c>
    </row>
    <row r="27" ht="18" customHeight="1">
      <c r="A27" s="5" t="s">
        <v>32</v>
      </c>
      <c r="B27" s="5" t="s">
        <v>33</v>
      </c>
      <c r="C27" s="19" t="s">
        <v>34</v>
      </c>
      <c r="D27" s="5" t="s">
        <v>35</v>
      </c>
      <c r="E27" s="19" t="s">
        <v>36</v>
      </c>
      <c r="F27" s="19" t="s">
        <v>37</v>
      </c>
    </row>
    <row r="28">
      <c r="A28" s="22" t="s">
        <v>38</v>
      </c>
      <c r="B28" s="22" t="s">
        <v>39</v>
      </c>
      <c r="C28" s="7">
        <v>0.75</v>
      </c>
      <c r="D28" s="22" t="s">
        <v>40</v>
      </c>
      <c r="E28" s="8">
        <v>520</v>
      </c>
      <c r="F28" s="8">
        <f>IF(OR(C28="",E28=""),"",ROUND(C28*E28,2))</f>
        <v>390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41</v>
      </c>
      <c r="B30" s="17"/>
      <c r="C30" s="17"/>
      <c r="D30" s="17"/>
      <c r="E30" s="17"/>
      <c r="F30" s="11">
        <f>SUM(F28:F29)</f>
        <v>390</v>
      </c>
    </row>
    <row r="32">
      <c r="A32" s="2" t="s">
        <v>42</v>
      </c>
    </row>
    <row r="33" ht="18" customHeight="1">
      <c r="A33" s="5" t="s">
        <v>32</v>
      </c>
      <c r="B33" s="5" t="s">
        <v>33</v>
      </c>
      <c r="C33" s="19" t="s">
        <v>34</v>
      </c>
      <c r="D33" s="5" t="s">
        <v>35</v>
      </c>
      <c r="E33" s="19" t="s">
        <v>36</v>
      </c>
      <c r="F33" s="19" t="s">
        <v>37</v>
      </c>
    </row>
    <row r="34">
      <c r="A34" s="22" t="s">
        <v>43</v>
      </c>
      <c r="B34" s="22" t="s">
        <v>44</v>
      </c>
      <c r="C34" s="7">
        <v>2</v>
      </c>
      <c r="D34" s="22" t="s">
        <v>45</v>
      </c>
      <c r="E34" s="8">
        <v>40</v>
      </c>
      <c r="F34" s="8">
        <f>IF(OR(C34="",E34=""),"",ROUND(C34*E34,2))</f>
        <v>80</v>
      </c>
    </row>
    <row r="35">
      <c r="A35" s="22" t="s">
        <v>46</v>
      </c>
      <c r="B35" s="22" t="s">
        <v>47</v>
      </c>
      <c r="C35" s="7">
        <v>1</v>
      </c>
      <c r="D35" s="22" t="s">
        <v>45</v>
      </c>
      <c r="E35" s="8">
        <v>75</v>
      </c>
      <c r="F35" s="8">
        <f>IF(OR(C35="",E35=""),"",ROUND(C35*E35,2))</f>
        <v>75</v>
      </c>
    </row>
    <row r="36">
      <c r="A36" s="22" t="s">
        <v>48</v>
      </c>
      <c r="B36" s="22" t="s">
        <v>49</v>
      </c>
      <c r="C36" s="7">
        <v>4</v>
      </c>
      <c r="D36" s="22" t="s">
        <v>45</v>
      </c>
      <c r="E36" s="8">
        <v>15</v>
      </c>
      <c r="F36" s="8">
        <f>IF(OR(C36="",E36=""),"",ROUND(C36*E36,2))</f>
        <v>60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50</v>
      </c>
      <c r="B38" s="17"/>
      <c r="C38" s="17"/>
      <c r="D38" s="17"/>
      <c r="E38" s="17"/>
      <c r="F38" s="11">
        <f>SUM(F34:F37)</f>
        <v>215</v>
      </c>
    </row>
    <row r="40">
      <c r="A40" s="2" t="s">
        <v>51</v>
      </c>
    </row>
    <row r="41" ht="18" customHeight="1">
      <c r="A41" s="5" t="s">
        <v>32</v>
      </c>
      <c r="B41" s="5" t="s">
        <v>33</v>
      </c>
      <c r="C41" s="19" t="s">
        <v>34</v>
      </c>
      <c r="D41" s="5" t="s">
        <v>35</v>
      </c>
      <c r="E41" s="19" t="s">
        <v>36</v>
      </c>
      <c r="F41" s="19" t="s">
        <v>37</v>
      </c>
    </row>
    <row r="42">
      <c r="A42" s="22" t="s">
        <v>52</v>
      </c>
      <c r="B42" s="22" t="s">
        <v>53</v>
      </c>
      <c r="C42" s="7">
        <v>1.5</v>
      </c>
      <c r="D42" s="22" t="s">
        <v>54</v>
      </c>
      <c r="E42" s="8">
        <v>90</v>
      </c>
      <c r="F42" s="8">
        <f>IF(OR(C42="",E42=""),"",ROUND(C42*E42,2))</f>
        <v>135</v>
      </c>
    </row>
    <row r="43">
      <c r="A43" s="6"/>
      <c r="B43" s="6"/>
      <c r="C43" s="7"/>
      <c r="D43" s="6"/>
      <c r="E43" s="8"/>
      <c r="F43" s="8" t="str">
        <f>IF(OR(C43="",E43=""),"",ROUND(C43*E43,2))</f>
        <v/>
      </c>
    </row>
    <row r="44">
      <c r="A44" s="17" t="s">
        <v>55</v>
      </c>
      <c r="B44" s="17"/>
      <c r="C44" s="17"/>
      <c r="D44" s="17"/>
      <c r="E44" s="17"/>
      <c r="F44" s="11">
        <f>SUM(F42:F43)</f>
        <v>135</v>
      </c>
    </row>
    <row r="46">
      <c r="A46" s="2" t="s">
        <v>56</v>
      </c>
    </row>
    <row r="47" ht="18" customHeight="1">
      <c r="A47" s="5" t="s">
        <v>32</v>
      </c>
      <c r="B47" s="5" t="s">
        <v>33</v>
      </c>
      <c r="C47" s="19" t="s">
        <v>34</v>
      </c>
      <c r="D47" s="5" t="s">
        <v>35</v>
      </c>
      <c r="E47" s="19" t="s">
        <v>36</v>
      </c>
      <c r="F47" s="19" t="s">
        <v>37</v>
      </c>
    </row>
    <row r="48">
      <c r="A48" s="22" t="s">
        <v>57</v>
      </c>
      <c r="B48" s="22" t="s">
        <v>58</v>
      </c>
      <c r="C48" s="7">
        <v>1.2</v>
      </c>
      <c r="D48" s="22" t="s">
        <v>59</v>
      </c>
      <c r="E48" s="8">
        <v>68</v>
      </c>
      <c r="F48" s="8">
        <f>IF(OR(C48="",E48=""),"",ROUND(C48*E48,2))</f>
        <v>81.6</v>
      </c>
    </row>
    <row r="49">
      <c r="A49" s="22" t="s">
        <v>60</v>
      </c>
      <c r="B49" s="22" t="s">
        <v>61</v>
      </c>
      <c r="C49" s="7">
        <v>1</v>
      </c>
      <c r="D49" s="22" t="s">
        <v>45</v>
      </c>
      <c r="E49" s="8">
        <v>25</v>
      </c>
      <c r="F49" s="8">
        <f>IF(OR(C49="",E49=""),"",ROUND(C49*E49,2))</f>
        <v>25</v>
      </c>
    </row>
    <row r="50">
      <c r="A50" s="6"/>
      <c r="B50" s="6"/>
      <c r="C50" s="7"/>
      <c r="D50" s="6"/>
      <c r="E50" s="8"/>
      <c r="F50" s="8" t="str">
        <f>IF(OR(C50="",E50=""),"",ROUND(C50*E50,2))</f>
        <v/>
      </c>
    </row>
    <row r="52">
      <c r="A52" s="9" t="s">
        <v>62</v>
      </c>
      <c r="B52" s="9"/>
      <c r="C52" s="9"/>
      <c r="D52" s="9"/>
      <c r="E52" s="9"/>
      <c r="F52" s="10">
        <f>SUM(F28:F29,F34:F37,F42:F43)</f>
        <v>740</v>
      </c>
    </row>
    <row r="53">
      <c r="A53" s="9" t="s">
        <v>63</v>
      </c>
      <c r="B53" s="9"/>
      <c r="C53" s="9"/>
      <c r="D53" s="9"/>
      <c r="E53" s="13">
        <v>0</v>
      </c>
      <c r="F53" s="10">
        <f>ROUND((F52)*E53,2)</f>
        <v>0</v>
      </c>
    </row>
    <row r="54">
      <c r="A54" s="9" t="s">
        <v>64</v>
      </c>
      <c r="B54" s="9"/>
      <c r="C54" s="9"/>
      <c r="D54" s="9"/>
      <c r="E54" s="9"/>
      <c r="F54" s="10">
        <f>SUM(F48:F50)</f>
        <v>106.6</v>
      </c>
    </row>
    <row r="56">
      <c r="A56" s="24" t="s">
        <v>65</v>
      </c>
      <c r="B56" s="24"/>
      <c r="C56" s="24"/>
      <c r="D56" s="24"/>
      <c r="E56" s="24"/>
      <c r="F56" s="25">
        <f>F52+F53+F54</f>
        <v>846.6</v>
      </c>
    </row>
    <row r="58">
      <c r="A58" s="2" t="s">
        <v>66</v>
      </c>
    </row>
    <row r="59">
      <c r="A59" s="3" t="s">
        <v>67</v>
      </c>
      <c r="B59" s="20" t="s">
        <v>68</v>
      </c>
      <c r="C59" s="20"/>
      <c r="D59" s="20"/>
      <c r="E59" s="20"/>
      <c r="F59" s="20"/>
    </row>
    <row r="60">
      <c r="A60" s="3" t="s">
        <v>69</v>
      </c>
      <c r="B60" s="20" t="s">
        <v>70</v>
      </c>
      <c r="C60" s="20"/>
      <c r="D60" s="20"/>
      <c r="E60" s="20"/>
      <c r="F60" s="20"/>
    </row>
    <row r="61">
      <c r="A61" s="3" t="s">
        <v>71</v>
      </c>
      <c r="B61" s="20" t="s">
        <v>72</v>
      </c>
      <c r="C61" s="20"/>
      <c r="D61" s="20"/>
      <c r="E61" s="20"/>
      <c r="F61" s="20"/>
    </row>
    <row r="62">
      <c r="A62" s="3" t="s">
        <v>73</v>
      </c>
      <c r="B62" s="20" t="s">
        <v>74</v>
      </c>
      <c r="C62" s="20"/>
      <c r="D62" s="20"/>
      <c r="E62" s="20"/>
      <c r="F62" s="20"/>
    </row>
    <row r="64">
      <c r="A64" s="2" t="s">
        <v>75</v>
      </c>
    </row>
    <row r="65">
      <c r="A65" s="21" t="s">
        <v>76</v>
      </c>
      <c r="B65" s="21"/>
      <c r="C65" s="21"/>
      <c r="D65" s="21"/>
      <c r="E65" s="21"/>
      <c r="F65" s="21"/>
    </row>
    <row r="66">
      <c r="A66" s="21" t="s">
        <v>77</v>
      </c>
      <c r="B66" s="21"/>
      <c r="C66" s="21"/>
      <c r="D66" s="21"/>
      <c r="E66" s="21"/>
      <c r="F66" s="21"/>
    </row>
    <row r="69" ht="15" customHeight="1">
      <c r="A69" s="14" t="s">
        <v>78</v>
      </c>
      <c r="B69" s="14"/>
      <c r="C69" s="14"/>
      <c r="D69" s="14"/>
      <c r="E69" s="14"/>
      <c r="F69" s="14"/>
    </row>
    <row r="72" ht="30" customHeight="1">
      <c r="A72" s="26" t="s">
        <v>79</v>
      </c>
      <c r="B72" s="26"/>
      <c r="C72" s="26"/>
      <c r="D72" s="26"/>
      <c r="E72" s="26"/>
      <c r="F72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30:E30"/>
    <mergeCell ref="A38:E38"/>
    <mergeCell ref="A44:E44"/>
    <mergeCell ref="A52:E52"/>
    <mergeCell ref="A53:D53"/>
    <mergeCell ref="A54:E54"/>
    <mergeCell ref="A56:E56"/>
    <mergeCell ref="B59:F59"/>
    <mergeCell ref="B60:F60"/>
    <mergeCell ref="B61:F61"/>
    <mergeCell ref="B62:F62"/>
    <mergeCell ref="A65:F65"/>
    <mergeCell ref="A66:F66"/>
    <mergeCell ref="A69:F69"/>
    <mergeCell ref="A72:F7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JUNK REMOVAL INVOICE</dc:title>
  <dc:subject>Junk removal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