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Invoice!$A$1:$F$78</definedName>
  </definedNames>
  <calcPr calcId="191029" fullCalcOnLoad="1"/>
</workbook>
</file>

<file path=xl/sharedStrings.xml><?xml version="1.0" encoding="utf-8"?>
<sst xmlns="http://schemas.openxmlformats.org/spreadsheetml/2006/main" count="96" uniqueCount="96">
  <si>
    <t xml:space="preserve">MOVING INVOICE</t>
  </si>
  <si>
    <t xml:space="preserve">MOVING COMPANY</t>
  </si>
  <si>
    <t xml:space="preserve">Business name</t>
  </si>
  <si>
    <t xml:space="preserve">Example Moving Co.</t>
  </si>
  <si>
    <t xml:space="preserve">Address</t>
  </si>
  <si>
    <t xml:space="preserve">9 Example Industrial Park, Sampletown</t>
  </si>
  <si>
    <t xml:space="preserve">Phone / email</t>
  </si>
  <si>
    <t xml:space="preserve">[Phone or email]</t>
  </si>
  <si>
    <t xml:space="preserve">License or registration no.</t>
  </si>
  <si>
    <t xml:space="preserve">[License or registration no., if any]</t>
  </si>
  <si>
    <t xml:space="preserve">INVOICE DETAILS</t>
  </si>
  <si>
    <t xml:space="preserve">Invoice no.</t>
  </si>
  <si>
    <t xml:space="preserve">MV-4418</t>
  </si>
  <si>
    <t xml:space="preserve">Invoice date</t>
  </si>
  <si>
    <t xml:space="preserve">Nov 14, 2026</t>
  </si>
  <si>
    <t xml:space="preserve">Payment terms</t>
  </si>
  <si>
    <t xml:space="preserve">Due on completion of the move</t>
  </si>
  <si>
    <t xml:space="preserve">Due date</t>
  </si>
  <si>
    <t xml:space="preserve">Booking no.</t>
  </si>
  <si>
    <t xml:space="preserve">BK-0915</t>
  </si>
  <si>
    <t xml:space="preserve">BILL TO (CUSTOMER)</t>
  </si>
  <si>
    <t xml:space="preserve">Customer name</t>
  </si>
  <si>
    <t xml:space="preserve">Drew Example</t>
  </si>
  <si>
    <t xml:space="preserve">Billing address</t>
  </si>
  <si>
    <t xml:space="preserve">88 Example Avenue, Sampleville</t>
  </si>
  <si>
    <t xml:space="preserve">MOVE DETAILS</t>
  </si>
  <si>
    <t xml:space="preserve">Move date</t>
  </si>
  <si>
    <t xml:space="preserve">Crew size</t>
  </si>
  <si>
    <t xml:space="preserve">3 movers</t>
  </si>
  <si>
    <t xml:space="preserve">Origin</t>
  </si>
  <si>
    <t xml:space="preserve">12 Sample Street, Apt 3, Sampletown</t>
  </si>
  <si>
    <t xml:space="preserve">Destination</t>
  </si>
  <si>
    <t xml:space="preserve">Truck</t>
  </si>
  <si>
    <t xml:space="preserve">1 truck, 26 ft</t>
  </si>
  <si>
    <t xml:space="preserve">Pricing</t>
  </si>
  <si>
    <t xml:space="preserve">Hourly, from arrival at the origin to the end of unloading</t>
  </si>
  <si>
    <t xml:space="preserve">MOVING LABOR</t>
  </si>
  <si>
    <t xml:space="preserve">Item</t>
  </si>
  <si>
    <t xml:space="preserve">Details</t>
  </si>
  <si>
    <t xml:space="preserve">Qty</t>
  </si>
  <si>
    <t xml:space="preserve">Unit</t>
  </si>
  <si>
    <t xml:space="preserve">Price</t>
  </si>
  <si>
    <t xml:space="preserve">Amount</t>
  </si>
  <si>
    <t xml:space="preserve">Loading, moving and unloading</t>
  </si>
  <si>
    <t xml:space="preserve">3 movers, 8:00 a.m. to 1:30 p.m.</t>
  </si>
  <si>
    <t xml:space="preserve">hour</t>
  </si>
  <si>
    <t xml:space="preserve">Labor subtotal</t>
  </si>
  <si>
    <t xml:space="preserve">TRUCK AND TRAVEL</t>
  </si>
  <si>
    <t xml:space="preserve">Travel time</t>
  </si>
  <si>
    <t xml:space="preserve">Depot to origin and destination to depot</t>
  </si>
  <si>
    <t xml:space="preserve">Mileage between addresses</t>
  </si>
  <si>
    <t xml:space="preserve">Truck, 26 ft</t>
  </si>
  <si>
    <t xml:space="preserve">mile</t>
  </si>
  <si>
    <t xml:space="preserve">Truck and travel subtotal</t>
  </si>
  <si>
    <t xml:space="preserve">PACKING MATERIALS</t>
  </si>
  <si>
    <t xml:space="preserve">Medium moving boxes</t>
  </si>
  <si>
    <t xml:space="preserve">Delivered before the move</t>
  </si>
  <si>
    <t xml:space="preserve">box</t>
  </si>
  <si>
    <t xml:space="preserve">Wardrobe boxes</t>
  </si>
  <si>
    <t xml:space="preserve">Used on moving day</t>
  </si>
  <si>
    <t xml:space="preserve">Packing paper, 25 lb bundle</t>
  </si>
  <si>
    <t xml:space="preserve">bundle</t>
  </si>
  <si>
    <t xml:space="preserve">Mattress bags, queen</t>
  </si>
  <si>
    <t xml:space="preserve">bag</t>
  </si>
  <si>
    <t xml:space="preserve">Packing materials subtotal</t>
  </si>
  <si>
    <t xml:space="preserve">EXTRA SERVICES</t>
  </si>
  <si>
    <t xml:space="preserve">Upright piano</t>
  </si>
  <si>
    <t xml:space="preserve">Ground floor to ground floor</t>
  </si>
  <si>
    <t xml:space="preserve">each</t>
  </si>
  <si>
    <t xml:space="preserve">Stair carry at the destination</t>
  </si>
  <si>
    <t xml:space="preserve">2 flights</t>
  </si>
  <si>
    <t xml:space="preserve">flight</t>
  </si>
  <si>
    <t xml:space="preserve">Take apart and reassemble beds</t>
  </si>
  <si>
    <t xml:space="preserve">2 queen beds</t>
  </si>
  <si>
    <t xml:space="preserve">bed</t>
  </si>
  <si>
    <t xml:space="preserve">Extra services subtotal</t>
  </si>
  <si>
    <t xml:space="preserve">Subtotal</t>
  </si>
  <si>
    <t xml:space="preserve">Sales tax on packing materials,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</si>
  <si>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</si>
  <si>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</si>
  <si>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</si>
  <si>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</si>
  <si>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</si>
  <si>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</si>
  <si>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</si>
  <si>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</si>
  <si>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</si>
  <si>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</si>
  <si>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</si>
  <si>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MV-4418</t>
  </si>
  <si>
    <t xml:space="preserve">MOVE NOTES</t>
  </si>
  <si>
    <t xml:space="preserve">Sample terms: labor is charged by the hour in 15-minute steps, with a 3-hour minimum.</t>
  </si>
  <si>
    <t xml:space="preserve">Deposit of 200.00 received on Nov 2, 2026, with booking BK-0915.</t>
  </si>
  <si>
    <t xml:space="preserve">The inventory and any condition notes are on the move sheet signed at delivery.</t>
  </si>
  <si>
    <t xml:space="preserve">Thank you for moving with us. Please quote the invoice number with your payment.</t>
  </si>
  <si>
    <t xml:space="preserve">Template tip (not printed): To leave out "Sales tax on packing materials,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</si>
</sst>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1"/>
  <sheetViews>
    <sheetView showGridLines="0" workbookViewId="0"/>
  </sheetViews>
  <sheetFormatPr defaultRowHeight="15"/>
  <cols>
    <col min="1" max="1" width="31" customWidth="1"/>
    <col min="2" max="2" width="40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14</v>
      </c>
      <c r="C13" s="20"/>
      <c r="D13" s="20"/>
      <c r="E13" s="20"/>
      <c r="F13" s="20"/>
    </row>
    <row r="14">
      <c r="A14" s="3" t="s">
        <v>18</v>
      </c>
      <c r="B14" s="20" t="s">
        <v>19</v>
      </c>
      <c r="C14" s="20"/>
      <c r="D14" s="20"/>
      <c r="E14" s="20"/>
      <c r="F14" s="20"/>
    </row>
    <row r="16">
      <c r="A16" s="2" t="s">
        <v>20</v>
      </c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25</v>
      </c>
    </row>
    <row r="22">
      <c r="A22" s="3" t="s">
        <v>26</v>
      </c>
      <c r="B22" s="20" t="s">
        <v>14</v>
      </c>
      <c r="C22" s="20"/>
      <c r="D22" s="20"/>
      <c r="E22" s="20"/>
      <c r="F22" s="20"/>
    </row>
    <row r="23">
      <c r="A23" s="3" t="s">
        <v>27</v>
      </c>
      <c r="B23" s="20" t="s">
        <v>28</v>
      </c>
      <c r="C23" s="20"/>
      <c r="D23" s="20"/>
      <c r="E23" s="20"/>
      <c r="F23" s="20"/>
    </row>
    <row r="24">
      <c r="A24" s="3" t="s">
        <v>29</v>
      </c>
      <c r="B24" s="20" t="s">
        <v>30</v>
      </c>
      <c r="C24" s="20"/>
      <c r="D24" s="20"/>
      <c r="E24" s="20"/>
      <c r="F24" s="20"/>
    </row>
    <row r="25">
      <c r="A25" s="3" t="s">
        <v>31</v>
      </c>
      <c r="B25" s="20" t="s">
        <v>24</v>
      </c>
      <c r="C25" s="20"/>
      <c r="D25" s="20"/>
      <c r="E25" s="20"/>
      <c r="F25" s="20"/>
    </row>
    <row r="26">
      <c r="A26" s="3" t="s">
        <v>32</v>
      </c>
      <c r="B26" s="20" t="s">
        <v>33</v>
      </c>
      <c r="C26" s="20"/>
      <c r="D26" s="20"/>
      <c r="E26" s="20"/>
      <c r="F26" s="20"/>
    </row>
    <row r="27">
      <c r="A27" s="3" t="s">
        <v>34</v>
      </c>
      <c r="B27" s="20" t="s">
        <v>35</v>
      </c>
      <c r="C27" s="20"/>
      <c r="D27" s="20"/>
      <c r="E27" s="20"/>
      <c r="F27" s="20"/>
    </row>
    <row r="29">
      <c r="A29" s="2" t="s">
        <v>36</v>
      </c>
    </row>
    <row r="30" ht="18" customHeight="1">
      <c r="A30" s="5" t="s">
        <v>37</v>
      </c>
      <c r="B30" s="5" t="s">
        <v>38</v>
      </c>
      <c r="C30" s="19" t="s">
        <v>39</v>
      </c>
      <c r="D30" s="5" t="s">
        <v>40</v>
      </c>
      <c r="E30" s="19" t="s">
        <v>41</v>
      </c>
      <c r="F30" s="19" t="s">
        <v>42</v>
      </c>
    </row>
    <row r="31">
      <c r="A31" s="22" t="s">
        <v>43</v>
      </c>
      <c r="B31" s="22" t="s">
        <v>44</v>
      </c>
      <c r="C31" s="7">
        <v>5.5</v>
      </c>
      <c r="D31" s="22" t="s">
        <v>45</v>
      </c>
      <c r="E31" s="8">
        <v>165</v>
      </c>
      <c r="F31" s="8">
        <f>IF(OR(C31="",E31=""),"",ROUND(C31*E31,2))</f>
        <v>907.5</v>
      </c>
    </row>
    <row r="32">
      <c r="A32" s="6"/>
      <c r="B32" s="6"/>
      <c r="C32" s="7"/>
      <c r="D32" s="6"/>
      <c r="E32" s="8"/>
      <c r="F32" s="8" t="str">
        <f>IF(OR(C32="",E32=""),"",ROUND(C32*E32,2))</f>
        <v/>
      </c>
    </row>
    <row r="33">
      <c r="A33" s="17" t="s">
        <v>46</v>
      </c>
      <c r="B33" s="17"/>
      <c r="C33" s="17"/>
      <c r="D33" s="17"/>
      <c r="E33" s="17"/>
      <c r="F33" s="11">
        <f>SUM(F31:F32)</f>
        <v>907.5</v>
      </c>
    </row>
    <row r="35">
      <c r="A35" s="2" t="s">
        <v>47</v>
      </c>
    </row>
    <row r="36" ht="18" customHeight="1">
      <c r="A36" s="5" t="s">
        <v>37</v>
      </c>
      <c r="B36" s="5" t="s">
        <v>38</v>
      </c>
      <c r="C36" s="19" t="s">
        <v>39</v>
      </c>
      <c r="D36" s="5" t="s">
        <v>40</v>
      </c>
      <c r="E36" s="19" t="s">
        <v>41</v>
      </c>
      <c r="F36" s="19" t="s">
        <v>42</v>
      </c>
    </row>
    <row r="37">
      <c r="A37" s="22" t="s">
        <v>48</v>
      </c>
      <c r="B37" s="22" t="s">
        <v>49</v>
      </c>
      <c r="C37" s="7">
        <v>1</v>
      </c>
      <c r="D37" s="22" t="s">
        <v>45</v>
      </c>
      <c r="E37" s="8">
        <v>165</v>
      </c>
      <c r="F37" s="8">
        <f>IF(OR(C37="",E37=""),"",ROUND(C37*E37,2))</f>
        <v>165</v>
      </c>
    </row>
    <row r="38">
      <c r="A38" s="22" t="s">
        <v>50</v>
      </c>
      <c r="B38" s="22" t="s">
        <v>51</v>
      </c>
      <c r="C38" s="7">
        <v>38</v>
      </c>
      <c r="D38" s="22" t="s">
        <v>52</v>
      </c>
      <c r="E38" s="8">
        <v>1.5</v>
      </c>
      <c r="F38" s="8">
        <f>IF(OR(C38="",E38=""),"",ROUND(C38*E38,2))</f>
        <v>57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53</v>
      </c>
      <c r="B40" s="17"/>
      <c r="C40" s="17"/>
      <c r="D40" s="17"/>
      <c r="E40" s="17"/>
      <c r="F40" s="11">
        <f>SUM(F37:F39)</f>
        <v>222</v>
      </c>
    </row>
    <row r="42">
      <c r="A42" s="2" t="s">
        <v>54</v>
      </c>
    </row>
    <row r="43" ht="18" customHeight="1">
      <c r="A43" s="5" t="s">
        <v>37</v>
      </c>
      <c r="B43" s="5" t="s">
        <v>38</v>
      </c>
      <c r="C43" s="19" t="s">
        <v>39</v>
      </c>
      <c r="D43" s="5" t="s">
        <v>40</v>
      </c>
      <c r="E43" s="19" t="s">
        <v>41</v>
      </c>
      <c r="F43" s="19" t="s">
        <v>42</v>
      </c>
    </row>
    <row r="44">
      <c r="A44" s="22" t="s">
        <v>55</v>
      </c>
      <c r="B44" s="22" t="s">
        <v>56</v>
      </c>
      <c r="C44" s="7">
        <v>20</v>
      </c>
      <c r="D44" s="22" t="s">
        <v>57</v>
      </c>
      <c r="E44" s="8">
        <v>2.75</v>
      </c>
      <c r="F44" s="8">
        <f>IF(OR(C44="",E44=""),"",ROUND(C44*E44,2))</f>
        <v>55</v>
      </c>
    </row>
    <row r="45">
      <c r="A45" s="22" t="s">
        <v>58</v>
      </c>
      <c r="B45" s="22" t="s">
        <v>59</v>
      </c>
      <c r="C45" s="7">
        <v>4</v>
      </c>
      <c r="D45" s="22" t="s">
        <v>57</v>
      </c>
      <c r="E45" s="8">
        <v>14</v>
      </c>
      <c r="F45" s="8">
        <f>IF(OR(C45="",E45=""),"",ROUND(C45*E45,2))</f>
        <v>56</v>
      </c>
    </row>
    <row r="46">
      <c r="A46" s="22" t="s">
        <v>60</v>
      </c>
      <c r="B46" s="22" t="s">
        <v>59</v>
      </c>
      <c r="C46" s="7">
        <v>1</v>
      </c>
      <c r="D46" s="22" t="s">
        <v>61</v>
      </c>
      <c r="E46" s="8">
        <v>32</v>
      </c>
      <c r="F46" s="8">
        <f>IF(OR(C46="",E46=""),"",ROUND(C46*E46,2))</f>
        <v>32</v>
      </c>
    </row>
    <row r="47">
      <c r="A47" s="22" t="s">
        <v>62</v>
      </c>
      <c r="B47" s="22" t="s">
        <v>59</v>
      </c>
      <c r="C47" s="7">
        <v>2</v>
      </c>
      <c r="D47" s="22" t="s">
        <v>63</v>
      </c>
      <c r="E47" s="8">
        <v>9.5</v>
      </c>
      <c r="F47" s="8">
        <f>IF(OR(C47="",E47=""),"",ROUND(C47*E47,2))</f>
        <v>19</v>
      </c>
    </row>
    <row r="48">
      <c r="A48" s="6"/>
      <c r="B48" s="6"/>
      <c r="C48" s="7"/>
      <c r="D48" s="6"/>
      <c r="E48" s="8"/>
      <c r="F48" s="8" t="str">
        <f>IF(OR(C48="",E48=""),"",ROUND(C48*E48,2))</f>
        <v/>
      </c>
    </row>
    <row r="49">
      <c r="A49" s="17" t="s">
        <v>64</v>
      </c>
      <c r="B49" s="17"/>
      <c r="C49" s="17"/>
      <c r="D49" s="17"/>
      <c r="E49" s="17"/>
      <c r="F49" s="11">
        <f>SUM(F44:F48)</f>
        <v>162</v>
      </c>
    </row>
    <row r="51">
      <c r="A51" s="2" t="s">
        <v>65</v>
      </c>
    </row>
    <row r="52" ht="18" customHeight="1">
      <c r="A52" s="5" t="s">
        <v>37</v>
      </c>
      <c r="B52" s="5" t="s">
        <v>38</v>
      </c>
      <c r="C52" s="19" t="s">
        <v>39</v>
      </c>
      <c r="D52" s="5" t="s">
        <v>40</v>
      </c>
      <c r="E52" s="19" t="s">
        <v>41</v>
      </c>
      <c r="F52" s="19" t="s">
        <v>42</v>
      </c>
    </row>
    <row r="53">
      <c r="A53" s="22" t="s">
        <v>66</v>
      </c>
      <c r="B53" s="22" t="s">
        <v>67</v>
      </c>
      <c r="C53" s="7">
        <v>1</v>
      </c>
      <c r="D53" s="22" t="s">
        <v>68</v>
      </c>
      <c r="E53" s="8">
        <v>175</v>
      </c>
      <c r="F53" s="8">
        <f>IF(OR(C53="",E53=""),"",ROUND(C53*E53,2))</f>
        <v>175</v>
      </c>
    </row>
    <row r="54">
      <c r="A54" s="22" t="s">
        <v>69</v>
      </c>
      <c r="B54" s="22" t="s">
        <v>70</v>
      </c>
      <c r="C54" s="7">
        <v>2</v>
      </c>
      <c r="D54" s="22" t="s">
        <v>71</v>
      </c>
      <c r="E54" s="8">
        <v>40</v>
      </c>
      <c r="F54" s="8">
        <f>IF(OR(C54="",E54=""),"",ROUND(C54*E54,2))</f>
        <v>80</v>
      </c>
    </row>
    <row r="55">
      <c r="A55" s="22" t="s">
        <v>72</v>
      </c>
      <c r="B55" s="22" t="s">
        <v>73</v>
      </c>
      <c r="C55" s="7">
        <v>2</v>
      </c>
      <c r="D55" s="22" t="s">
        <v>74</v>
      </c>
      <c r="E55" s="8">
        <v>35</v>
      </c>
      <c r="F55" s="8">
        <f>IF(OR(C55="",E55=""),"",ROUND(C55*E55,2))</f>
        <v>70</v>
      </c>
    </row>
    <row r="56">
      <c r="A56" s="6"/>
      <c r="B56" s="6"/>
      <c r="C56" s="7"/>
      <c r="D56" s="6"/>
      <c r="E56" s="8"/>
      <c r="F56" s="8" t="str">
        <f>IF(OR(C56="",E56=""),"",ROUND(C56*E56,2))</f>
        <v/>
      </c>
    </row>
    <row r="57">
      <c r="A57" s="17" t="s">
        <v>75</v>
      </c>
      <c r="B57" s="17"/>
      <c r="C57" s="17"/>
      <c r="D57" s="17"/>
      <c r="E57" s="17"/>
      <c r="F57" s="11">
        <f>SUM(F53:F56)</f>
        <v>325</v>
      </c>
    </row>
    <row r="59">
      <c r="A59" s="9" t="s">
        <v>76</v>
      </c>
      <c r="B59" s="9"/>
      <c r="C59" s="9"/>
      <c r="D59" s="9"/>
      <c r="E59" s="9"/>
      <c r="F59" s="10">
        <f>SUM(F31:F32,F37:F39,F44:F48,F53:F56)</f>
        <v>1616.5</v>
      </c>
    </row>
    <row r="60">
      <c r="A60" s="9" t="s">
        <v>77</v>
      </c>
      <c r="B60" s="9"/>
      <c r="C60" s="9"/>
      <c r="D60" s="9"/>
      <c r="E60" s="13">
        <v>0</v>
      </c>
      <c r="F60" s="10">
        <f>ROUND(SUM(F44:F48)*E60,2)</f>
        <v>0</v>
      </c>
    </row>
    <row r="61">
      <c r="A61" s="17" t="s">
        <v>78</v>
      </c>
      <c r="B61" s="17"/>
      <c r="C61" s="17"/>
      <c r="D61" s="17"/>
      <c r="E61" s="17"/>
      <c r="F61" s="11">
        <f>F59+F60</f>
        <v>1616.5</v>
      </c>
    </row>
    <row r="62">
      <c r="A62" s="9" t="s">
        <v>79</v>
      </c>
      <c r="B62" s="9"/>
      <c r="C62" s="9"/>
      <c r="D62" s="9"/>
      <c r="E62" s="9"/>
      <c r="F62" s="12">
        <v>200</v>
      </c>
    </row>
    <row r="64">
      <c r="A64" s="24" t="s">
        <v>80</v>
      </c>
      <c r="B64" s="24"/>
      <c r="C64" s="24"/>
      <c r="D64" s="24"/>
      <c r="E64" s="24"/>
      <c r="F64" s="25">
        <f>F61-F62</f>
        <v>1416.5</v>
      </c>
    </row>
    <row r="66">
      <c r="A66" s="2" t="s">
        <v>81</v>
      </c>
    </row>
    <row r="67">
      <c r="A67" s="3" t="s">
        <v>82</v>
      </c>
      <c r="B67" s="20" t="s">
        <v>83</v>
      </c>
      <c r="C67" s="20"/>
      <c r="D67" s="20"/>
      <c r="E67" s="20"/>
      <c r="F67" s="20"/>
    </row>
    <row r="68">
      <c r="A68" s="3" t="s">
        <v>84</v>
      </c>
      <c r="B68" s="20" t="s">
        <v>85</v>
      </c>
      <c r="C68" s="20"/>
      <c r="D68" s="20"/>
      <c r="E68" s="20"/>
      <c r="F68" s="20"/>
    </row>
    <row r="69">
      <c r="A69" s="3" t="s">
        <v>86</v>
      </c>
      <c r="B69" s="20" t="s">
        <v>87</v>
      </c>
      <c r="C69" s="20"/>
      <c r="D69" s="20"/>
      <c r="E69" s="20"/>
      <c r="F69" s="20"/>
    </row>
    <row r="70">
      <c r="A70" s="3" t="s">
        <v>88</v>
      </c>
      <c r="B70" s="20" t="s">
        <v>89</v>
      </c>
      <c r="C70" s="20"/>
      <c r="D70" s="20"/>
      <c r="E70" s="20"/>
      <c r="F70" s="20"/>
    </row>
    <row r="72">
      <c r="A72" s="2" t="s">
        <v>90</v>
      </c>
    </row>
    <row r="73">
      <c r="A73" s="21" t="s">
        <v>91</v>
      </c>
      <c r="B73" s="21"/>
      <c r="C73" s="21"/>
      <c r="D73" s="21"/>
      <c r="E73" s="21"/>
      <c r="F73" s="21"/>
    </row>
    <row r="74">
      <c r="A74" s="21" t="s">
        <v>92</v>
      </c>
      <c r="B74" s="21"/>
      <c r="C74" s="21"/>
      <c r="D74" s="21"/>
      <c r="E74" s="21"/>
      <c r="F74" s="21"/>
    </row>
    <row r="75">
      <c r="A75" s="21" t="s">
        <v>93</v>
      </c>
      <c r="B75" s="21"/>
      <c r="C75" s="21"/>
      <c r="D75" s="21"/>
      <c r="E75" s="21"/>
      <c r="F75" s="21"/>
    </row>
    <row r="78" ht="15" customHeight="1">
      <c r="A78" s="14" t="s">
        <v>94</v>
      </c>
      <c r="B78" s="14"/>
      <c r="C78" s="14"/>
      <c r="D78" s="14"/>
      <c r="E78" s="14"/>
      <c r="F78" s="14"/>
    </row>
    <row r="81" ht="30" customHeight="1">
      <c r="A81" s="26" t="s">
        <v>95</v>
      </c>
      <c r="B81" s="26"/>
      <c r="C81" s="26"/>
      <c r="D81" s="26"/>
      <c r="E81" s="26"/>
      <c r="F81" s="26"/>
    </row>
  </sheetData>
  <mergeCells count="37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B26:F26"/>
    <mergeCell ref="B27:F27"/>
    <mergeCell ref="A33:E33"/>
    <mergeCell ref="A40:E40"/>
    <mergeCell ref="A49:E49"/>
    <mergeCell ref="A57:E57"/>
    <mergeCell ref="A59:E59"/>
    <mergeCell ref="A60:D60"/>
    <mergeCell ref="A61:E61"/>
    <mergeCell ref="A62:E62"/>
    <mergeCell ref="A64:E64"/>
    <mergeCell ref="B67:F67"/>
    <mergeCell ref="B68:F68"/>
    <mergeCell ref="B69:F69"/>
    <mergeCell ref="B70:F70"/>
    <mergeCell ref="A73:F73"/>
    <mergeCell ref="A74:F74"/>
    <mergeCell ref="A75:F75"/>
    <mergeCell ref="A78:F78"/>
    <mergeCell ref="A81:F8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MOVING INVOICE</dc:title>
  <dc:subject>Moving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