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Invoice!$A$1:$F$67</definedName>
  </definedNames>
  <calcPr calcId="191029" fullCalcOnLoad="1"/>
</workbook>
</file>

<file path=xl/sharedStrings.xml><?xml version="1.0" encoding="utf-8"?>
<sst xmlns="http://schemas.openxmlformats.org/spreadsheetml/2006/main" count="86" uniqueCount="86">
  <si>
    <t xml:space="preserve">PERFORMANCE INVOICE</t>
  </si>
  <si>
    <t xml:space="preserve">MUSICIAN OR BAND</t>
  </si>
  <si>
    <t xml:space="preserve">Name</t>
  </si>
  <si>
    <t xml:space="preserve">Example Strings &amp; Band</t>
  </si>
  <si>
    <t xml:space="preserve">Address</t>
  </si>
  <si>
    <t xml:space="preserve">29 Example Avenue,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</si>
  <si>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</si>
  <si>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</si>
  <si>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</si>
  <si>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</si>
  <si>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MU-0322</t>
  </si>
  <si>
    <t xml:space="preserve">Invoice date</t>
  </si>
  <si>
    <t xml:space="preserve">Nov 22, 2026</t>
  </si>
  <si>
    <t xml:space="preserve">Payment terms</t>
  </si>
  <si>
    <t xml:space="preserve">Due 7 days after the invoice date</t>
  </si>
  <si>
    <t xml:space="preserve">Due date</t>
  </si>
  <si>
    <t xml:space="preserve">Nov 29, 2026</t>
  </si>
  <si>
    <t xml:space="preserve">Booking no.</t>
  </si>
  <si>
    <t xml:space="preserve">BK-2026-41</t>
  </si>
  <si>
    <t xml:space="preserve">BILL TO (CLIENT)</t>
  </si>
  <si>
    <t xml:space="preserve">Client name</t>
  </si>
  <si>
    <t xml:space="preserve">Avery Example and Drew Sample</t>
  </si>
  <si>
    <t xml:space="preserve">8 Sample Court, Sampletown</t>
  </si>
  <si>
    <t xml:space="preserve">Email</t>
  </si>
  <si>
    <t xml:space="preserve">[Email]</t>
  </si>
  <si>
    <t xml:space="preserve">EVENT</t>
  </si>
  <si>
    <t xml:space="preserve">Event</t>
  </si>
  <si>
    <t xml:space="preserve">Wedding ceremony and reception</t>
  </si>
  <si>
    <t xml:space="preserve">Event date</t>
  </si>
  <si>
    <t xml:space="preserve">Nov 21, 2026</t>
  </si>
  <si>
    <t xml:space="preserve">Venue</t>
  </si>
  <si>
    <t xml:space="preserve">Example Gardens, Sampletown</t>
  </si>
  <si>
    <t xml:space="preserve">Performance times</t>
  </si>
  <si>
    <t xml:space="preserve">4:00 p.m. to 10:00 p.m.</t>
  </si>
  <si>
    <t xml:space="preserve">Contact on the day</t>
  </si>
  <si>
    <t xml:space="preserve">[Name and phone]</t>
  </si>
  <si>
    <t xml:space="preserve">PERFORMANCE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</si>
  <si>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</si>
  <si>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</si>
  <si>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</si>
  <si>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</si>
  <si>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</si>
  <si>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</si>
  <si>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Ceremony set, string trio</t>
  </si>
  <si>
    <t xml:space="preserve">4:00 to 4:30 p.m.</t>
  </si>
  <si>
    <t xml:space="preserve">musician</t>
  </si>
  <si>
    <t xml:space="preserve">Cocktail hour, solo piano</t>
  </si>
  <si>
    <t xml:space="preserve">5:00 to 6:00 p.m.</t>
  </si>
  <si>
    <t xml:space="preserve">Reception, 3 sets of 45 minutes, 5-piece band</t>
  </si>
  <si>
    <t xml:space="preserve">7:00 to 10:00 p.m.</t>
  </si>
  <si>
    <t xml:space="preserve">Performance subtotal</t>
  </si>
  <si>
    <t xml:space="preserve">EQUIPMENT</t>
  </si>
  <si>
    <t xml:space="preserve">PA system and sound engineer</t>
  </si>
  <si>
    <t xml:space="preserve">Ceremony and reception</t>
  </si>
  <si>
    <t xml:space="preserve">event</t>
  </si>
  <si>
    <t xml:space="preserve">Wireless microphones for toasts</t>
  </si>
  <si>
    <t xml:space="preserve">Reception</t>
  </si>
  <si>
    <t xml:space="preserve">each</t>
  </si>
  <si>
    <t xml:space="preserve">Equipment subtotal</t>
  </si>
  <si>
    <t xml:space="preserve">TRAVEL</t>
  </si>
  <si>
    <t xml:space="preserve">Mileage</t>
  </si>
  <si>
    <t xml:space="preserve">Round trip, 2 vehicles</t>
  </si>
  <si>
    <t xml:space="preserve">mile</t>
  </si>
  <si>
    <t xml:space="preserve">Parking</t>
  </si>
  <si>
    <t xml:space="preserve">Venue lot</t>
  </si>
  <si>
    <t xml:space="preserve">vehicle</t>
  </si>
  <si>
    <t xml:space="preserve">Travel subtotal</t>
  </si>
  <si>
    <t xml:space="preserve">Subtotal</t>
  </si>
  <si>
    <t xml:space="preserve">Sales tax,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</si>
  <si>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</si>
  <si>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</si>
  <si>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</si>
  <si>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</si>
  <si>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</si>
  <si>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</si>
  <si>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</si>
  <si>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</si>
  <si>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</si>
  <si>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</si>
  <si>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</si>
  <si>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MU-0322</t>
  </si>
  <si>
    <t xml:space="preserve">BOOKING NOTES</t>
  </si>
  <si>
    <t xml:space="preserve">Deposit of 1,000.00 received on Jun 3, 2026, to hold the date.</t>
  </si>
  <si>
    <t xml:space="preserve">Sample terms: playing past the agreed end time is 75.00 per musician for each 30 minutes, agreed on the day.</t>
  </si>
  <si>
    <t xml:space="preserve">Thank you for having us. Please quote the invoice number with your payment.</t>
  </si>
  <si>
    <t xml:space="preserve">Template tip (not printed): To leave out "Sales tax, if applicable", set its rate to 0%; to leave out "Less: deposit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</si>
</sst>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0"/>
  <sheetViews>
    <sheetView showGridLines="0" workbookViewId="0"/>
  </sheetViews>
  <sheetFormatPr defaultRowHeight="15"/>
  <cols>
    <col min="1" max="1" width="45" customWidth="1"/>
    <col min="2" max="2" width="23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4</v>
      </c>
      <c r="B17" s="20" t="s">
        <v>22</v>
      </c>
      <c r="C17" s="20"/>
      <c r="D17" s="20"/>
      <c r="E17" s="20"/>
      <c r="F17" s="20"/>
    </row>
    <row r="18">
      <c r="A18" s="3" t="s">
        <v>23</v>
      </c>
      <c r="B18" s="20" t="s">
        <v>24</v>
      </c>
      <c r="C18" s="20"/>
      <c r="D18" s="20"/>
      <c r="E18" s="20"/>
      <c r="F18" s="20"/>
    </row>
    <row r="20">
      <c r="A20" s="2" t="s">
        <v>25</v>
      </c>
    </row>
    <row r="21">
      <c r="A21" s="3" t="s">
        <v>26</v>
      </c>
      <c r="B21" s="20" t="s">
        <v>27</v>
      </c>
      <c r="C21" s="20"/>
      <c r="D21" s="20"/>
      <c r="E21" s="20"/>
      <c r="F21" s="20"/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5">
      <c r="A25" s="3" t="s">
        <v>34</v>
      </c>
      <c r="B25" s="20" t="s">
        <v>35</v>
      </c>
      <c r="C25" s="20"/>
      <c r="D25" s="20"/>
      <c r="E25" s="20"/>
      <c r="F25" s="20"/>
    </row>
    <row r="27">
      <c r="A27" s="2" t="s">
        <v>36</v>
      </c>
    </row>
    <row r="28" ht="18" customHeight="1">
      <c r="A28" s="5" t="s">
        <v>37</v>
      </c>
      <c r="B28" s="5" t="s">
        <v>38</v>
      </c>
      <c r="C28" s="19" t="s">
        <v>39</v>
      </c>
      <c r="D28" s="5" t="s">
        <v>40</v>
      </c>
      <c r="E28" s="19" t="s">
        <v>41</v>
      </c>
      <c r="F28" s="19" t="s">
        <v>42</v>
      </c>
    </row>
    <row r="29">
      <c r="A29" s="22" t="s">
        <v>43</v>
      </c>
      <c r="B29" s="22" t="s">
        <v>44</v>
      </c>
      <c r="C29" s="7">
        <v>3</v>
      </c>
      <c r="D29" s="22" t="s">
        <v>45</v>
      </c>
      <c r="E29" s="8">
        <v>175</v>
      </c>
      <c r="F29" s="8">
        <f>IF(OR(C29="",E29=""),"",ROUND(C29*E29,2))</f>
        <v>525</v>
      </c>
    </row>
    <row r="30">
      <c r="A30" s="22" t="s">
        <v>46</v>
      </c>
      <c r="B30" s="22" t="s">
        <v>47</v>
      </c>
      <c r="C30" s="7">
        <v>1</v>
      </c>
      <c r="D30" s="22" t="s">
        <v>45</v>
      </c>
      <c r="E30" s="8">
        <v>250</v>
      </c>
      <c r="F30" s="8">
        <f>IF(OR(C30="",E30=""),"",ROUND(C30*E30,2))</f>
        <v>250</v>
      </c>
    </row>
    <row r="31">
      <c r="A31" s="22" t="s">
        <v>48</v>
      </c>
      <c r="B31" s="22" t="s">
        <v>49</v>
      </c>
      <c r="C31" s="7">
        <v>5</v>
      </c>
      <c r="D31" s="22" t="s">
        <v>45</v>
      </c>
      <c r="E31" s="8">
        <v>450</v>
      </c>
      <c r="F31" s="8">
        <f>IF(OR(C31="",E31=""),"",ROUND(C31*E31,2))</f>
        <v>2250</v>
      </c>
    </row>
    <row r="32">
      <c r="A32" s="6"/>
      <c r="B32" s="6"/>
      <c r="C32" s="7"/>
      <c r="D32" s="6"/>
      <c r="E32" s="8"/>
      <c r="F32" s="8" t="str">
        <f>IF(OR(C32="",E32=""),"",ROUND(C32*E32,2))</f>
        <v/>
      </c>
    </row>
    <row r="33">
      <c r="A33" s="17" t="s">
        <v>50</v>
      </c>
      <c r="B33" s="17"/>
      <c r="C33" s="17"/>
      <c r="D33" s="17"/>
      <c r="E33" s="17"/>
      <c r="F33" s="11">
        <f>SUM(F29:F32)</f>
        <v>3025</v>
      </c>
    </row>
    <row r="35">
      <c r="A35" s="2" t="s">
        <v>51</v>
      </c>
    </row>
    <row r="36" ht="18" customHeight="1">
      <c r="A36" s="5" t="s">
        <v>37</v>
      </c>
      <c r="B36" s="5" t="s">
        <v>38</v>
      </c>
      <c r="C36" s="19" t="s">
        <v>39</v>
      </c>
      <c r="D36" s="5" t="s">
        <v>40</v>
      </c>
      <c r="E36" s="19" t="s">
        <v>41</v>
      </c>
      <c r="F36" s="19" t="s">
        <v>42</v>
      </c>
    </row>
    <row r="37">
      <c r="A37" s="22" t="s">
        <v>52</v>
      </c>
      <c r="B37" s="22" t="s">
        <v>53</v>
      </c>
      <c r="C37" s="7">
        <v>1</v>
      </c>
      <c r="D37" s="22" t="s">
        <v>54</v>
      </c>
      <c r="E37" s="8">
        <v>450</v>
      </c>
      <c r="F37" s="8">
        <f>IF(OR(C37="",E37=""),"",ROUND(C37*E37,2))</f>
        <v>450</v>
      </c>
    </row>
    <row r="38">
      <c r="A38" s="22" t="s">
        <v>55</v>
      </c>
      <c r="B38" s="22" t="s">
        <v>56</v>
      </c>
      <c r="C38" s="7">
        <v>2</v>
      </c>
      <c r="D38" s="22" t="s">
        <v>57</v>
      </c>
      <c r="E38" s="8">
        <v>25</v>
      </c>
      <c r="F38" s="8">
        <f>IF(OR(C38="",E38=""),"",ROUND(C38*E38,2))</f>
        <v>50</v>
      </c>
    </row>
    <row r="39">
      <c r="A39" s="6"/>
      <c r="B39" s="6"/>
      <c r="C39" s="7"/>
      <c r="D39" s="6"/>
      <c r="E39" s="8"/>
      <c r="F39" s="8" t="str">
        <f>IF(OR(C39="",E39=""),"",ROUND(C39*E39,2))</f>
        <v/>
      </c>
    </row>
    <row r="40">
      <c r="A40" s="17" t="s">
        <v>58</v>
      </c>
      <c r="B40" s="17"/>
      <c r="C40" s="17"/>
      <c r="D40" s="17"/>
      <c r="E40" s="17"/>
      <c r="F40" s="11">
        <f>SUM(F37:F39)</f>
        <v>500</v>
      </c>
    </row>
    <row r="42">
      <c r="A42" s="2" t="s">
        <v>59</v>
      </c>
    </row>
    <row r="43" ht="18" customHeight="1">
      <c r="A43" s="5" t="s">
        <v>37</v>
      </c>
      <c r="B43" s="5" t="s">
        <v>38</v>
      </c>
      <c r="C43" s="19" t="s">
        <v>39</v>
      </c>
      <c r="D43" s="5" t="s">
        <v>40</v>
      </c>
      <c r="E43" s="19" t="s">
        <v>41</v>
      </c>
      <c r="F43" s="19" t="s">
        <v>42</v>
      </c>
    </row>
    <row r="44">
      <c r="A44" s="22" t="s">
        <v>60</v>
      </c>
      <c r="B44" s="22" t="s">
        <v>61</v>
      </c>
      <c r="C44" s="7">
        <v>180</v>
      </c>
      <c r="D44" s="22" t="s">
        <v>62</v>
      </c>
      <c r="E44" s="8">
        <v>0.7</v>
      </c>
      <c r="F44" s="8">
        <f>IF(OR(C44="",E44=""),"",ROUND(C44*E44,2))</f>
        <v>126</v>
      </c>
    </row>
    <row r="45">
      <c r="A45" s="22" t="s">
        <v>63</v>
      </c>
      <c r="B45" s="22" t="s">
        <v>64</v>
      </c>
      <c r="C45" s="7">
        <v>2</v>
      </c>
      <c r="D45" s="22" t="s">
        <v>65</v>
      </c>
      <c r="E45" s="8">
        <v>15</v>
      </c>
      <c r="F45" s="8">
        <f>IF(OR(C45="",E45=""),"",ROUND(C45*E45,2))</f>
        <v>30</v>
      </c>
    </row>
    <row r="46">
      <c r="A46" s="6"/>
      <c r="B46" s="6"/>
      <c r="C46" s="7"/>
      <c r="D46" s="6"/>
      <c r="E46" s="8"/>
      <c r="F46" s="8" t="str">
        <f>IF(OR(C46="",E46=""),"",ROUND(C46*E46,2))</f>
        <v/>
      </c>
    </row>
    <row r="47">
      <c r="A47" s="17" t="s">
        <v>66</v>
      </c>
      <c r="B47" s="17"/>
      <c r="C47" s="17"/>
      <c r="D47" s="17"/>
      <c r="E47" s="17"/>
      <c r="F47" s="11">
        <f>SUM(F44:F46)</f>
        <v>156</v>
      </c>
    </row>
    <row r="49">
      <c r="A49" s="9" t="s">
        <v>67</v>
      </c>
      <c r="B49" s="9"/>
      <c r="C49" s="9"/>
      <c r="D49" s="9"/>
      <c r="E49" s="9"/>
      <c r="F49" s="10">
        <f>SUM(F29:F32,F37:F39,F44:F46)</f>
        <v>3681</v>
      </c>
    </row>
    <row r="50">
      <c r="A50" s="9" t="s">
        <v>68</v>
      </c>
      <c r="B50" s="9"/>
      <c r="C50" s="9"/>
      <c r="D50" s="9"/>
      <c r="E50" s="13">
        <v>0</v>
      </c>
      <c r="F50" s="10">
        <f>ROUND((F49)*E50,2)</f>
        <v>0</v>
      </c>
    </row>
    <row r="51">
      <c r="A51" s="17" t="s">
        <v>69</v>
      </c>
      <c r="B51" s="17"/>
      <c r="C51" s="17"/>
      <c r="D51" s="17"/>
      <c r="E51" s="17"/>
      <c r="F51" s="11">
        <f>F49+F50</f>
        <v>3681</v>
      </c>
    </row>
    <row r="52">
      <c r="A52" s="9" t="s">
        <v>70</v>
      </c>
      <c r="B52" s="9"/>
      <c r="C52" s="9"/>
      <c r="D52" s="9"/>
      <c r="E52" s="9"/>
      <c r="F52" s="12">
        <v>1000</v>
      </c>
    </row>
    <row r="54">
      <c r="A54" s="24" t="s">
        <v>71</v>
      </c>
      <c r="B54" s="24"/>
      <c r="C54" s="24"/>
      <c r="D54" s="24"/>
      <c r="E54" s="24"/>
      <c r="F54" s="25">
        <f>F51-F52</f>
        <v>2681</v>
      </c>
    </row>
    <row r="56">
      <c r="A56" s="2" t="s">
        <v>72</v>
      </c>
    </row>
    <row r="57">
      <c r="A57" s="3" t="s">
        <v>73</v>
      </c>
      <c r="B57" s="20" t="s">
        <v>74</v>
      </c>
      <c r="C57" s="20"/>
      <c r="D57" s="20"/>
      <c r="E57" s="20"/>
      <c r="F57" s="20"/>
    </row>
    <row r="58">
      <c r="A58" s="3" t="s">
        <v>75</v>
      </c>
      <c r="B58" s="20" t="s">
        <v>76</v>
      </c>
      <c r="C58" s="20"/>
      <c r="D58" s="20"/>
      <c r="E58" s="20"/>
      <c r="F58" s="20"/>
    </row>
    <row r="59">
      <c r="A59" s="3" t="s">
        <v>77</v>
      </c>
      <c r="B59" s="20" t="s">
        <v>78</v>
      </c>
      <c r="C59" s="20"/>
      <c r="D59" s="20"/>
      <c r="E59" s="20"/>
      <c r="F59" s="20"/>
    </row>
    <row r="60">
      <c r="A60" s="3" t="s">
        <v>79</v>
      </c>
      <c r="B60" s="20" t="s">
        <v>80</v>
      </c>
      <c r="C60" s="20"/>
      <c r="D60" s="20"/>
      <c r="E60" s="20"/>
      <c r="F60" s="20"/>
    </row>
    <row r="62">
      <c r="A62" s="2" t="s">
        <v>81</v>
      </c>
    </row>
    <row r="63">
      <c r="A63" s="21" t="s">
        <v>82</v>
      </c>
      <c r="B63" s="21"/>
      <c r="C63" s="21"/>
      <c r="D63" s="21"/>
      <c r="E63" s="21"/>
      <c r="F63" s="21"/>
    </row>
    <row r="64">
      <c r="A64" s="21" t="s">
        <v>83</v>
      </c>
      <c r="B64" s="21"/>
      <c r="C64" s="21"/>
      <c r="D64" s="21"/>
      <c r="E64" s="21"/>
      <c r="F64" s="21"/>
    </row>
    <row r="67" ht="15" customHeight="1">
      <c r="A67" s="14" t="s">
        <v>84</v>
      </c>
      <c r="B67" s="14"/>
      <c r="C67" s="14"/>
      <c r="D67" s="14"/>
      <c r="E67" s="14"/>
      <c r="F67" s="14"/>
    </row>
    <row r="70" ht="30" customHeight="1">
      <c r="A70" s="26" t="s">
        <v>85</v>
      </c>
      <c r="B70" s="26"/>
      <c r="C70" s="26"/>
      <c r="D70" s="26"/>
      <c r="E70" s="26"/>
      <c r="F70" s="26"/>
    </row>
  </sheetData>
  <mergeCells count="33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B24:F24"/>
    <mergeCell ref="B25:F25"/>
    <mergeCell ref="A33:E33"/>
    <mergeCell ref="A40:E40"/>
    <mergeCell ref="A47:E47"/>
    <mergeCell ref="A49:E49"/>
    <mergeCell ref="A50:D50"/>
    <mergeCell ref="A51:E51"/>
    <mergeCell ref="A52:E52"/>
    <mergeCell ref="A54:E54"/>
    <mergeCell ref="B57:F57"/>
    <mergeCell ref="B58:F58"/>
    <mergeCell ref="B59:F59"/>
    <mergeCell ref="B60:F60"/>
    <mergeCell ref="A63:F63"/>
    <mergeCell ref="A64:F64"/>
    <mergeCell ref="A67:F67"/>
    <mergeCell ref="A70:F70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PERFORMANCE INVOICE</dc:title>
  <dc:subject>Musician performance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