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Invoice!$A$1:$F$53</definedName>
  </definedNames>
  <calcPr calcId="191029" fullCalcOnLoad="1"/>
</workbook>
</file>

<file path=xl/sharedStrings.xml><?xml version="1.0" encoding="utf-8"?>
<sst xmlns="http://schemas.openxmlformats.org/spreadsheetml/2006/main" count="69" uniqueCount="69">
  <si>
    <t xml:space="preserve">PROGRAM FEE INVOICE</t>
  </si>
  <si>
    <t xml:space="preserve">ORGANIZATION</t>
  </si>
  <si>
    <t xml:space="preserve">Organization name</t>
  </si>
  <si>
    <t xml:space="preserve">Example Youth Science Center</t>
  </si>
  <si>
    <t xml:space="preserve">Address</t>
  </si>
  <si>
    <t xml:space="preserve">12 Example Way, Sampletown</t>
  </si>
  <si>
    <t xml:space="preserve">Phone / email</t>
  </si>
  <si>
    <t xml:space="preserve">[Phone or email]</t>
  </si>
  <si>
    <t xml:space="preserve">EIN</t>
  </si>
  <si>
    <t xml:space="preserve">[EIN]</t>
  </si>
  <si>
    <t xml:space="preserve">Tax-exempt status</t>
  </si>
  <si>
    <t xml:space="preserve">[Status, if any]</t>
  </si>
  <si>
    <t xml:space="preserve">INVOICE DETAILS</t>
  </si>
  <si>
    <t xml:space="preserve">Invoice no.</t>
  </si>
  <si>
    <t xml:space="preserve">NP-0319</t>
  </si>
  <si>
    <t xml:space="preserve">Invoice date</t>
  </si>
  <si>
    <t xml:space="preserve">Nov 2, 2026</t>
  </si>
  <si>
    <t xml:space="preserve">Payment terms</t>
  </si>
  <si>
    <t xml:space="preserve">Net 30</t>
  </si>
  <si>
    <t xml:space="preserve">Due date</t>
  </si>
  <si>
    <t xml:space="preserve">Dec 2, 2026</t>
  </si>
  <si>
    <t xml:space="preserve">Program term</t>
  </si>
  <si>
    <t xml:space="preserve">Sep 8-Dec 15, 2026</t>
  </si>
  <si>
    <t xml:space="preserve">BILL TO</t>
  </si>
  <si>
    <t xml:space="preserve">Organization</t>
  </si>
  <si>
    <t xml:space="preserve">Example Elementary School</t>
  </si>
  <si>
    <t xml:space="preserve">Attention</t>
  </si>
  <si>
    <t xml:space="preserve">[Principal or business office]</t>
  </si>
  <si>
    <t xml:space="preserve">400 Sample Road, Sampletown</t>
  </si>
  <si>
    <t xml:space="preserve">Email</t>
  </si>
  <si>
    <t xml:space="preserve">[Email]</t>
  </si>
  <si>
    <t xml:space="preserve">PO no.</t>
  </si>
  <si>
    <t xml:space="preserve">[PO no., if required]</t>
  </si>
  <si>
    <t xml:space="preserve">PROGRAM FEES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</si>
  <si>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</si>
  <si>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</si>
  <si>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</si>
  <si>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</si>
  <si>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</si>
  <si>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</si>
  <si>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After-school science program</t>
  </si>
  <si>
    <t xml:space="preserve">Fall term, 24 students</t>
  </si>
  <si>
    <t xml:space="preserve">student</t>
  </si>
  <si>
    <t xml:space="preserve">Family science night</t>
  </si>
  <si>
    <t xml:space="preserve">Oct 22, 2026, school gym</t>
  </si>
  <si>
    <t xml:space="preserve">event</t>
  </si>
  <si>
    <t xml:space="preserve">Program fees subtotal</t>
  </si>
  <si>
    <t xml:space="preserve">PROGRAM MATERIALS</t>
  </si>
  <si>
    <t xml:space="preserve">Student science kits</t>
  </si>
  <si>
    <t xml:space="preserve">One per student</t>
  </si>
  <si>
    <t xml:space="preserve">kit</t>
  </si>
  <si>
    <t xml:space="preserve">Materials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</si>
  <si>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</si>
  <si>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</si>
  <si>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</si>
  <si>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</si>
  <si>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</si>
  <si>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</si>
  <si>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</si>
  <si>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</si>
  <si>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</si>
  <si>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</si>
  <si>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</si>
  <si>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NP-0319</t>
  </si>
  <si>
    <t xml:space="preserve">PROGRAM NOTES</t>
  </si>
  <si>
    <t xml:space="preserve">Program fees cover instruction and supplies for the sessions listed, as agreed with the school.</t>
  </si>
  <si>
    <t xml:space="preserve">Attendance records for the term are available on request.</t>
  </si>
  <si>
    <t xml:space="preserve">Thank you for partnering with us. 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</si>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</sst>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6"/>
  <sheetViews>
    <sheetView showGridLines="0" workbookViewId="0"/>
  </sheetViews>
  <sheetFormatPr defaultRowHeight="15"/>
  <cols>
    <col min="1" max="1" width="29" customWidth="1"/>
    <col min="2" max="2" width="25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8">
      <c r="A8" s="3" t="s">
        <v>10</v>
      </c>
      <c r="B8" s="20" t="s">
        <v>11</v>
      </c>
      <c r="C8" s="20"/>
      <c r="D8" s="20"/>
      <c r="E8" s="20"/>
      <c r="F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4</v>
      </c>
      <c r="B20" s="20" t="s">
        <v>28</v>
      </c>
      <c r="C20" s="20"/>
      <c r="D20" s="20"/>
      <c r="E20" s="20"/>
      <c r="F20" s="20"/>
    </row>
    <row r="21">
      <c r="A21" s="3" t="s">
        <v>29</v>
      </c>
      <c r="B21" s="20" t="s">
        <v>30</v>
      </c>
      <c r="C21" s="20"/>
      <c r="D21" s="20"/>
      <c r="E21" s="20"/>
      <c r="F21" s="20"/>
    </row>
    <row r="22">
      <c r="A22" s="3" t="s">
        <v>31</v>
      </c>
      <c r="B22" s="20" t="s">
        <v>32</v>
      </c>
      <c r="C22" s="20"/>
      <c r="D22" s="20"/>
      <c r="E22" s="20"/>
      <c r="F22" s="20"/>
    </row>
    <row r="24">
      <c r="A24" s="2" t="s">
        <v>33</v>
      </c>
    </row>
    <row r="25" ht="18" customHeight="1">
      <c r="A25" s="5" t="s">
        <v>34</v>
      </c>
      <c r="B25" s="5" t="s">
        <v>35</v>
      </c>
      <c r="C25" s="19" t="s">
        <v>36</v>
      </c>
      <c r="D25" s="5" t="s">
        <v>37</v>
      </c>
      <c r="E25" s="19" t="s">
        <v>38</v>
      </c>
      <c r="F25" s="19" t="s">
        <v>39</v>
      </c>
    </row>
    <row r="26">
      <c r="A26" s="22" t="s">
        <v>40</v>
      </c>
      <c r="B26" s="22" t="s">
        <v>41</v>
      </c>
      <c r="C26" s="7">
        <v>24</v>
      </c>
      <c r="D26" s="22" t="s">
        <v>42</v>
      </c>
      <c r="E26" s="8">
        <v>120</v>
      </c>
      <c r="F26" s="8">
        <f>IF(OR(C26="",E26=""),"",ROUND(C26*E26,2))</f>
        <v>2880</v>
      </c>
    </row>
    <row r="27">
      <c r="A27" s="22" t="s">
        <v>43</v>
      </c>
      <c r="B27" s="22" t="s">
        <v>44</v>
      </c>
      <c r="C27" s="7">
        <v>1</v>
      </c>
      <c r="D27" s="22" t="s">
        <v>45</v>
      </c>
      <c r="E27" s="8">
        <v>450</v>
      </c>
      <c r="F27" s="8">
        <f>IF(OR(C27="",E27=""),"",ROUND(C27*E27,2))</f>
        <v>450</v>
      </c>
    </row>
    <row r="28">
      <c r="A28" s="6"/>
      <c r="B28" s="6"/>
      <c r="C28" s="7"/>
      <c r="D28" s="6"/>
      <c r="E28" s="8"/>
      <c r="F28" s="8" t="str">
        <f>IF(OR(C28="",E28=""),"",ROUND(C28*E28,2))</f>
        <v/>
      </c>
    </row>
    <row r="29">
      <c r="A29" s="17" t="s">
        <v>46</v>
      </c>
      <c r="B29" s="17"/>
      <c r="C29" s="17"/>
      <c r="D29" s="17"/>
      <c r="E29" s="17"/>
      <c r="F29" s="11">
        <f>SUM(F26:F28)</f>
        <v>3330</v>
      </c>
    </row>
    <row r="31">
      <c r="A31" s="2" t="s">
        <v>47</v>
      </c>
    </row>
    <row r="32" ht="18" customHeight="1">
      <c r="A32" s="5" t="s">
        <v>34</v>
      </c>
      <c r="B32" s="5" t="s">
        <v>35</v>
      </c>
      <c r="C32" s="19" t="s">
        <v>36</v>
      </c>
      <c r="D32" s="5" t="s">
        <v>37</v>
      </c>
      <c r="E32" s="19" t="s">
        <v>38</v>
      </c>
      <c r="F32" s="19" t="s">
        <v>39</v>
      </c>
    </row>
    <row r="33">
      <c r="A33" s="22" t="s">
        <v>48</v>
      </c>
      <c r="B33" s="22" t="s">
        <v>49</v>
      </c>
      <c r="C33" s="7">
        <v>24</v>
      </c>
      <c r="D33" s="22" t="s">
        <v>50</v>
      </c>
      <c r="E33" s="8">
        <v>18.5</v>
      </c>
      <c r="F33" s="8">
        <f>IF(OR(C33="",E33=""),"",ROUND(C33*E33,2))</f>
        <v>444</v>
      </c>
    </row>
    <row r="34">
      <c r="A34" s="6"/>
      <c r="B34" s="6"/>
      <c r="C34" s="7"/>
      <c r="D34" s="6"/>
      <c r="E34" s="8"/>
      <c r="F34" s="8" t="str">
        <f>IF(OR(C34="",E34=""),"",ROUND(C34*E34,2))</f>
        <v/>
      </c>
    </row>
    <row r="35">
      <c r="A35" s="17" t="s">
        <v>51</v>
      </c>
      <c r="B35" s="17"/>
      <c r="C35" s="17"/>
      <c r="D35" s="17"/>
      <c r="E35" s="17"/>
      <c r="F35" s="11">
        <f>SUM(F33:F34)</f>
        <v>444</v>
      </c>
    </row>
    <row r="37">
      <c r="A37" s="9" t="s">
        <v>52</v>
      </c>
      <c r="B37" s="9"/>
      <c r="C37" s="9"/>
      <c r="D37" s="9"/>
      <c r="E37" s="9"/>
      <c r="F37" s="10">
        <f>SUM(F26:F28,F33:F34)</f>
        <v>3774</v>
      </c>
    </row>
    <row r="38">
      <c r="A38" s="9" t="s">
        <v>53</v>
      </c>
      <c r="B38" s="9"/>
      <c r="C38" s="9"/>
      <c r="D38" s="9"/>
      <c r="E38" s="13">
        <v>0</v>
      </c>
      <c r="F38" s="10">
        <f>ROUND((F37)*E38,2)</f>
        <v>0</v>
      </c>
    </row>
    <row r="40">
      <c r="A40" s="24" t="s">
        <v>54</v>
      </c>
      <c r="B40" s="24"/>
      <c r="C40" s="24"/>
      <c r="D40" s="24"/>
      <c r="E40" s="24"/>
      <c r="F40" s="25">
        <f>F37+F38</f>
        <v>3774</v>
      </c>
    </row>
    <row r="42">
      <c r="A42" s="2" t="s">
        <v>55</v>
      </c>
    </row>
    <row r="43">
      <c r="A43" s="3" t="s">
        <v>56</v>
      </c>
      <c r="B43" s="20" t="s">
        <v>57</v>
      </c>
      <c r="C43" s="20"/>
      <c r="D43" s="20"/>
      <c r="E43" s="20"/>
      <c r="F43" s="20"/>
    </row>
    <row r="44">
      <c r="A44" s="3" t="s">
        <v>58</v>
      </c>
      <c r="B44" s="20" t="s">
        <v>59</v>
      </c>
      <c r="C44" s="20"/>
      <c r="D44" s="20"/>
      <c r="E44" s="20"/>
      <c r="F44" s="20"/>
    </row>
    <row r="45">
      <c r="A45" s="3" t="s">
        <v>60</v>
      </c>
      <c r="B45" s="20" t="s">
        <v>61</v>
      </c>
      <c r="C45" s="20"/>
      <c r="D45" s="20"/>
      <c r="E45" s="20"/>
      <c r="F45" s="20"/>
    </row>
    <row r="46">
      <c r="A46" s="3" t="s">
        <v>62</v>
      </c>
      <c r="B46" s="20" t="s">
        <v>63</v>
      </c>
      <c r="C46" s="20"/>
      <c r="D46" s="20"/>
      <c r="E46" s="20"/>
      <c r="F46" s="20"/>
    </row>
    <row r="48">
      <c r="A48" s="2" t="s">
        <v>64</v>
      </c>
    </row>
    <row r="49">
      <c r="A49" s="21" t="s">
        <v>65</v>
      </c>
      <c r="B49" s="21"/>
      <c r="C49" s="21"/>
      <c r="D49" s="21"/>
      <c r="E49" s="21"/>
      <c r="F49" s="21"/>
    </row>
    <row r="50">
      <c r="A50" s="21" t="s">
        <v>66</v>
      </c>
      <c r="B50" s="21"/>
      <c r="C50" s="21"/>
      <c r="D50" s="21"/>
      <c r="E50" s="21"/>
      <c r="F50" s="21"/>
    </row>
    <row r="53" ht="15" customHeight="1">
      <c r="A53" s="14" t="s">
        <v>67</v>
      </c>
      <c r="B53" s="14"/>
      <c r="C53" s="14"/>
      <c r="D53" s="14"/>
      <c r="E53" s="14"/>
      <c r="F53" s="14"/>
    </row>
    <row r="56" ht="30" customHeight="1">
      <c r="A56" s="26" t="s">
        <v>68</v>
      </c>
      <c r="B56" s="26"/>
      <c r="C56" s="26"/>
      <c r="D56" s="26"/>
      <c r="E56" s="26"/>
      <c r="F56" s="26"/>
    </row>
  </sheetData>
  <mergeCells count="29">
    <mergeCell ref="A1:F1"/>
    <mergeCell ref="B4:F4"/>
    <mergeCell ref="B5:F5"/>
    <mergeCell ref="B6:F6"/>
    <mergeCell ref="B7:F7"/>
    <mergeCell ref="B8:F8"/>
    <mergeCell ref="B11:F11"/>
    <mergeCell ref="B12:F12"/>
    <mergeCell ref="B13:F13"/>
    <mergeCell ref="B14:F14"/>
    <mergeCell ref="B15:F15"/>
    <mergeCell ref="B18:F18"/>
    <mergeCell ref="B19:F19"/>
    <mergeCell ref="B20:F20"/>
    <mergeCell ref="B21:F21"/>
    <mergeCell ref="B22:F22"/>
    <mergeCell ref="A29:E29"/>
    <mergeCell ref="A35:E35"/>
    <mergeCell ref="A37:E37"/>
    <mergeCell ref="A38:D38"/>
    <mergeCell ref="A40:E40"/>
    <mergeCell ref="B43:F43"/>
    <mergeCell ref="B44:F44"/>
    <mergeCell ref="B45:F45"/>
    <mergeCell ref="B46:F46"/>
    <mergeCell ref="A49:F49"/>
    <mergeCell ref="A50:F50"/>
    <mergeCell ref="A53:F53"/>
    <mergeCell ref="A56:F5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PROGRAM FEE INVOICE</dc:title>
  <dc:subject>Nonprofit program fee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