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Invoice!$A$1:$F$64</definedName>
  </definedNames>
  <calcPr calcId="191029" fullCalcOnLoad="1"/>
</workbook>
</file>

<file path=xl/sharedStrings.xml><?xml version="1.0" encoding="utf-8"?>
<sst xmlns="http://schemas.openxmlformats.org/spreadsheetml/2006/main" count="76" uniqueCount="76">
  <si>
    <t xml:space="preserve">PODCAST EDITING INVOICE</t>
  </si>
  <si>
    <t xml:space="preserve">EDITOR</t>
  </si>
  <si>
    <t xml:space="preserve">Business name</t>
  </si>
  <si>
    <t xml:space="preserve">Example Audio Editing</t>
  </si>
  <si>
    <t xml:space="preserve">Address</t>
  </si>
  <si>
    <t xml:space="preserve">61 Example Lane,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</si>
  <si>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</si>
  <si>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</si>
  <si>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</si>
  <si>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</si>
  <si>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PE-0230</t>
  </si>
  <si>
    <t xml:space="preserve">Invoice date</t>
  </si>
  <si>
    <t xml:space="preserve">Nov 30, 2026</t>
  </si>
  <si>
    <t xml:space="preserve">Payment terms</t>
  </si>
  <si>
    <t xml:space="preserve">Net 15</t>
  </si>
  <si>
    <t xml:space="preserve">Due date</t>
  </si>
  <si>
    <t xml:space="preserve">Dec 15, 2026</t>
  </si>
  <si>
    <t xml:space="preserve">Billing period</t>
  </si>
  <si>
    <t xml:space="preserve">Nov 1-30, 2026</t>
  </si>
  <si>
    <t xml:space="preserve">BILL TO (CLIENT)</t>
  </si>
  <si>
    <t xml:space="preserve">Company</t>
  </si>
  <si>
    <t xml:space="preserve">Example Media Co.</t>
  </si>
  <si>
    <t xml:space="preserve">Attention</t>
  </si>
  <si>
    <t xml:space="preserve">Riley Example</t>
  </si>
  <si>
    <t xml:space="preserve">Email</t>
  </si>
  <si>
    <t xml:space="preserve">[Email]</t>
  </si>
  <si>
    <t xml:space="preserve">SHOW</t>
  </si>
  <si>
    <t xml:space="preserve">Podcast</t>
  </si>
  <si>
    <t xml:space="preserve">[Show name]</t>
  </si>
  <si>
    <t xml:space="preserve">Episodes</t>
  </si>
  <si>
    <t xml:space="preserve">Episodes 41 to 44</t>
  </si>
  <si>
    <t xml:space="preserve">EPISODES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</si>
  <si>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</si>
  <si>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</si>
  <si>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</si>
  <si>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</si>
  <si>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</si>
  <si>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</si>
  <si>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Episode 41: edit, mix and master</t>
  </si>
  <si>
    <t xml:space="preserve">Delivered Nov 6, 2026</t>
  </si>
  <si>
    <t xml:space="preserve">episode</t>
  </si>
  <si>
    <t xml:space="preserve">Episode 42: edit, mix and master</t>
  </si>
  <si>
    <t xml:space="preserve">Delivered Nov 13, 2026</t>
  </si>
  <si>
    <t xml:space="preserve">Episode 43: edit, mix and master</t>
  </si>
  <si>
    <t xml:space="preserve">Delivered Nov 20, 2026</t>
  </si>
  <si>
    <t xml:space="preserve">Episode 44: edit, mix and master</t>
  </si>
  <si>
    <t xml:space="preserve">Delivered Nov 27, 2026</t>
  </si>
  <si>
    <t xml:space="preserve">Episodes subtotal</t>
  </si>
  <si>
    <t xml:space="preserve">ADDITIONAL EDITING</t>
  </si>
  <si>
    <t xml:space="preserve">Extra editing: remove crosstalk</t>
  </si>
  <si>
    <t xml:space="preserve">Episode 43</t>
  </si>
  <si>
    <t xml:space="preserve">hour</t>
  </si>
  <si>
    <t xml:space="preserve">ADD-ONS</t>
  </si>
  <si>
    <t xml:space="preserve">Show notes</t>
  </si>
  <si>
    <t xml:space="preserve">Transcript</t>
  </si>
  <si>
    <t xml:space="preserve">Add-ons subtotal</t>
  </si>
  <si>
    <t xml:space="preserve">Subtotal</t>
  </si>
  <si>
    <t xml:space="preserve">Sales tax, if applicable</t>
  </si>
  <si>
    <t xml:space="preserve">Total</t>
  </si>
  <si>
    <t xml:space="preserve">Less: retainer applied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</si>
  <si>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</si>
  <si>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</si>
  <si>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</si>
  <si>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</si>
  <si>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</si>
  <si>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</si>
  <si>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</si>
  <si>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</si>
  <si>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</si>
  <si>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PE-0230</t>
  </si>
  <si>
    <t xml:space="preserve">BILLING NOTES</t>
  </si>
  <si>
    <t xml:space="preserve">Each episode includes editing, mixing and mastering of up to 60 minutes of recorded audio.</t>
  </si>
  <si>
    <t xml:space="preserve">Extra editing beyond the per-episode scope is billed at 60.00 an hour, as agreed.</t>
  </si>
  <si>
    <t xml:space="preserve">Retainer: 500.00 received on Oct 28, 2026, and applied to this invoice.</t>
  </si>
  <si>
    <t xml:space="preserve">Please quote the invoice number with your payment.</t>
  </si>
  <si>
    <t xml:space="preserve">Template tip (not printed): To leave out "Sales tax, if applicable", set its rate to 0%; to leave out "Less: retainer applied",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</si>
</sst>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7"/>
  <sheetViews>
    <sheetView showGridLines="0" workbookViewId="0"/>
  </sheetViews>
  <sheetFormatPr defaultRowHeight="15"/>
  <cols>
    <col min="1" max="1" width="33" customWidth="1"/>
    <col min="2" max="2" width="23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20">
      <c r="A20" s="2" t="s">
        <v>26</v>
      </c>
    </row>
    <row r="21">
      <c r="A21" s="3" t="s">
        <v>27</v>
      </c>
      <c r="B21" s="20" t="s">
        <v>28</v>
      </c>
      <c r="C21" s="20"/>
      <c r="D21" s="20"/>
      <c r="E21" s="20"/>
      <c r="F21" s="20"/>
    </row>
    <row r="22">
      <c r="A22" s="3" t="s">
        <v>29</v>
      </c>
      <c r="B22" s="20" t="s">
        <v>30</v>
      </c>
      <c r="C22" s="20"/>
      <c r="D22" s="20"/>
      <c r="E22" s="20"/>
      <c r="F22" s="20"/>
    </row>
    <row r="24">
      <c r="A24" s="2" t="s">
        <v>31</v>
      </c>
    </row>
    <row r="25" ht="18" customHeight="1">
      <c r="A25" s="5" t="s">
        <v>32</v>
      </c>
      <c r="B25" s="5" t="s">
        <v>33</v>
      </c>
      <c r="C25" s="19" t="s">
        <v>34</v>
      </c>
      <c r="D25" s="5" t="s">
        <v>35</v>
      </c>
      <c r="E25" s="19" t="s">
        <v>36</v>
      </c>
      <c r="F25" s="19" t="s">
        <v>37</v>
      </c>
    </row>
    <row r="26">
      <c r="A26" s="22" t="s">
        <v>38</v>
      </c>
      <c r="B26" s="22" t="s">
        <v>39</v>
      </c>
      <c r="C26" s="7">
        <v>1</v>
      </c>
      <c r="D26" s="22" t="s">
        <v>40</v>
      </c>
      <c r="E26" s="8">
        <v>180</v>
      </c>
      <c r="F26" s="8">
        <f>IF(OR(C26="",E26=""),"",ROUND(C26*E26,2))</f>
        <v>180</v>
      </c>
    </row>
    <row r="27">
      <c r="A27" s="22" t="s">
        <v>41</v>
      </c>
      <c r="B27" s="22" t="s">
        <v>42</v>
      </c>
      <c r="C27" s="7">
        <v>1</v>
      </c>
      <c r="D27" s="22" t="s">
        <v>40</v>
      </c>
      <c r="E27" s="8">
        <v>180</v>
      </c>
      <c r="F27" s="8">
        <f>IF(OR(C27="",E27=""),"",ROUND(C27*E27,2))</f>
        <v>180</v>
      </c>
    </row>
    <row r="28">
      <c r="A28" s="22" t="s">
        <v>43</v>
      </c>
      <c r="B28" s="22" t="s">
        <v>44</v>
      </c>
      <c r="C28" s="7">
        <v>1</v>
      </c>
      <c r="D28" s="22" t="s">
        <v>40</v>
      </c>
      <c r="E28" s="8">
        <v>180</v>
      </c>
      <c r="F28" s="8">
        <f>IF(OR(C28="",E28=""),"",ROUND(C28*E28,2))</f>
        <v>180</v>
      </c>
    </row>
    <row r="29">
      <c r="A29" s="22" t="s">
        <v>45</v>
      </c>
      <c r="B29" s="22" t="s">
        <v>46</v>
      </c>
      <c r="C29" s="7">
        <v>1</v>
      </c>
      <c r="D29" s="22" t="s">
        <v>40</v>
      </c>
      <c r="E29" s="8">
        <v>180</v>
      </c>
      <c r="F29" s="8">
        <f>IF(OR(C29="",E29=""),"",ROUND(C29*E29,2))</f>
        <v>180</v>
      </c>
    </row>
    <row r="30">
      <c r="A30" s="6"/>
      <c r="B30" s="6"/>
      <c r="C30" s="7"/>
      <c r="D30" s="6"/>
      <c r="E30" s="8"/>
      <c r="F30" s="8" t="str">
        <f>IF(OR(C30="",E30=""),"",ROUND(C30*E30,2))</f>
        <v/>
      </c>
    </row>
    <row r="31">
      <c r="A31" s="17" t="s">
        <v>47</v>
      </c>
      <c r="B31" s="17"/>
      <c r="C31" s="17"/>
      <c r="D31" s="17"/>
      <c r="E31" s="17"/>
      <c r="F31" s="11">
        <f>SUM(F26:F30)</f>
        <v>720</v>
      </c>
    </row>
    <row r="33">
      <c r="A33" s="2" t="s">
        <v>48</v>
      </c>
    </row>
    <row r="34" ht="18" customHeight="1">
      <c r="A34" s="5" t="s">
        <v>32</v>
      </c>
      <c r="B34" s="5" t="s">
        <v>33</v>
      </c>
      <c r="C34" s="19" t="s">
        <v>34</v>
      </c>
      <c r="D34" s="5" t="s">
        <v>35</v>
      </c>
      <c r="E34" s="19" t="s">
        <v>36</v>
      </c>
      <c r="F34" s="19" t="s">
        <v>37</v>
      </c>
    </row>
    <row r="35">
      <c r="A35" s="22" t="s">
        <v>49</v>
      </c>
      <c r="B35" s="22" t="s">
        <v>50</v>
      </c>
      <c r="C35" s="7">
        <v>1.5</v>
      </c>
      <c r="D35" s="22" t="s">
        <v>51</v>
      </c>
      <c r="E35" s="8">
        <v>60</v>
      </c>
      <c r="F35" s="8">
        <f>IF(OR(C35="",E35=""),"",ROUND(C35*E35,2))</f>
        <v>90</v>
      </c>
    </row>
    <row r="36">
      <c r="A36" s="6"/>
      <c r="B36" s="6"/>
      <c r="C36" s="7"/>
      <c r="D36" s="6"/>
      <c r="E36" s="8"/>
      <c r="F36" s="8" t="str">
        <f>IF(OR(C36="",E36=""),"",ROUND(C36*E36,2))</f>
        <v/>
      </c>
    </row>
    <row r="38">
      <c r="A38" s="2" t="s">
        <v>52</v>
      </c>
    </row>
    <row r="39" ht="18" customHeight="1">
      <c r="A39" s="5" t="s">
        <v>32</v>
      </c>
      <c r="B39" s="5" t="s">
        <v>33</v>
      </c>
      <c r="C39" s="19" t="s">
        <v>34</v>
      </c>
      <c r="D39" s="5" t="s">
        <v>35</v>
      </c>
      <c r="E39" s="19" t="s">
        <v>36</v>
      </c>
      <c r="F39" s="19" t="s">
        <v>37</v>
      </c>
    </row>
    <row r="40">
      <c r="A40" s="22" t="s">
        <v>53</v>
      </c>
      <c r="B40" s="22" t="s">
        <v>30</v>
      </c>
      <c r="C40" s="7">
        <v>4</v>
      </c>
      <c r="D40" s="22" t="s">
        <v>40</v>
      </c>
      <c r="E40" s="8">
        <v>35</v>
      </c>
      <c r="F40" s="8">
        <f>IF(OR(C40="",E40=""),"",ROUND(C40*E40,2))</f>
        <v>140</v>
      </c>
    </row>
    <row r="41">
      <c r="A41" s="22" t="s">
        <v>54</v>
      </c>
      <c r="B41" s="22" t="s">
        <v>30</v>
      </c>
      <c r="C41" s="7">
        <v>4</v>
      </c>
      <c r="D41" s="22" t="s">
        <v>40</v>
      </c>
      <c r="E41" s="8">
        <v>25</v>
      </c>
      <c r="F41" s="8">
        <f>IF(OR(C41="",E41=""),"",ROUND(C41*E41,2))</f>
        <v>100</v>
      </c>
    </row>
    <row r="42">
      <c r="A42" s="6"/>
      <c r="B42" s="6"/>
      <c r="C42" s="7"/>
      <c r="D42" s="6"/>
      <c r="E42" s="8"/>
      <c r="F42" s="8" t="str">
        <f>IF(OR(C42="",E42=""),"",ROUND(C42*E42,2))</f>
        <v/>
      </c>
    </row>
    <row r="43">
      <c r="A43" s="17" t="s">
        <v>55</v>
      </c>
      <c r="B43" s="17"/>
      <c r="C43" s="17"/>
      <c r="D43" s="17"/>
      <c r="E43" s="17"/>
      <c r="F43" s="11">
        <f>SUM(F40:F42)</f>
        <v>240</v>
      </c>
    </row>
    <row r="45">
      <c r="A45" s="9" t="s">
        <v>56</v>
      </c>
      <c r="B45" s="9"/>
      <c r="C45" s="9"/>
      <c r="D45" s="9"/>
      <c r="E45" s="9"/>
      <c r="F45" s="10">
        <f>SUM(F26:F30,F35:F36,F40:F42)</f>
        <v>1050</v>
      </c>
    </row>
    <row r="46">
      <c r="A46" s="9" t="s">
        <v>57</v>
      </c>
      <c r="B46" s="9"/>
      <c r="C46" s="9"/>
      <c r="D46" s="9"/>
      <c r="E46" s="13">
        <v>0</v>
      </c>
      <c r="F46" s="10">
        <f>ROUND((F45)*E46,2)</f>
        <v>0</v>
      </c>
    </row>
    <row r="47">
      <c r="A47" s="17" t="s">
        <v>58</v>
      </c>
      <c r="B47" s="17"/>
      <c r="C47" s="17"/>
      <c r="D47" s="17"/>
      <c r="E47" s="17"/>
      <c r="F47" s="11">
        <f>F45+F46</f>
        <v>1050</v>
      </c>
    </row>
    <row r="48">
      <c r="A48" s="9" t="s">
        <v>59</v>
      </c>
      <c r="B48" s="9"/>
      <c r="C48" s="9"/>
      <c r="D48" s="9"/>
      <c r="E48" s="9"/>
      <c r="F48" s="12">
        <v>500</v>
      </c>
    </row>
    <row r="50">
      <c r="A50" s="24" t="s">
        <v>60</v>
      </c>
      <c r="B50" s="24"/>
      <c r="C50" s="24"/>
      <c r="D50" s="24"/>
      <c r="E50" s="24"/>
      <c r="F50" s="25">
        <f>F47-F48</f>
        <v>550</v>
      </c>
    </row>
    <row r="52">
      <c r="A52" s="2" t="s">
        <v>61</v>
      </c>
    </row>
    <row r="53">
      <c r="A53" s="3" t="s">
        <v>62</v>
      </c>
      <c r="B53" s="20" t="s">
        <v>63</v>
      </c>
      <c r="C53" s="20"/>
      <c r="D53" s="20"/>
      <c r="E53" s="20"/>
      <c r="F53" s="20"/>
    </row>
    <row r="54">
      <c r="A54" s="3" t="s">
        <v>64</v>
      </c>
      <c r="B54" s="20" t="s">
        <v>65</v>
      </c>
      <c r="C54" s="20"/>
      <c r="D54" s="20"/>
      <c r="E54" s="20"/>
      <c r="F54" s="20"/>
    </row>
    <row r="55">
      <c r="A55" s="3" t="s">
        <v>66</v>
      </c>
      <c r="B55" s="20" t="s">
        <v>67</v>
      </c>
      <c r="C55" s="20"/>
      <c r="D55" s="20"/>
      <c r="E55" s="20"/>
      <c r="F55" s="20"/>
    </row>
    <row r="56">
      <c r="A56" s="3" t="s">
        <v>68</v>
      </c>
      <c r="B56" s="20" t="s">
        <v>69</v>
      </c>
      <c r="C56" s="20"/>
      <c r="D56" s="20"/>
      <c r="E56" s="20"/>
      <c r="F56" s="20"/>
    </row>
    <row r="58">
      <c r="A58" s="2" t="s">
        <v>70</v>
      </c>
    </row>
    <row r="59">
      <c r="A59" s="21" t="s">
        <v>71</v>
      </c>
      <c r="B59" s="21"/>
      <c r="C59" s="21"/>
      <c r="D59" s="21"/>
      <c r="E59" s="21"/>
      <c r="F59" s="21"/>
    </row>
    <row r="60">
      <c r="A60" s="21" t="s">
        <v>72</v>
      </c>
      <c r="B60" s="21"/>
      <c r="C60" s="21"/>
      <c r="D60" s="21"/>
      <c r="E60" s="21"/>
      <c r="F60" s="21"/>
    </row>
    <row r="61">
      <c r="A61" s="21" t="s">
        <v>73</v>
      </c>
      <c r="B61" s="21"/>
      <c r="C61" s="21"/>
      <c r="D61" s="21"/>
      <c r="E61" s="21"/>
      <c r="F61" s="21"/>
    </row>
    <row r="64" ht="15" customHeight="1">
      <c r="A64" s="14" t="s">
        <v>74</v>
      </c>
      <c r="B64" s="14"/>
      <c r="C64" s="14"/>
      <c r="D64" s="14"/>
      <c r="E64" s="14"/>
      <c r="F64" s="14"/>
    </row>
    <row r="67" ht="30" customHeight="1">
      <c r="A67" s="26" t="s">
        <v>75</v>
      </c>
      <c r="B67" s="26"/>
      <c r="C67" s="26"/>
      <c r="D67" s="26"/>
      <c r="E67" s="26"/>
      <c r="F67" s="26"/>
    </row>
  </sheetData>
  <mergeCells count="30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A31:E31"/>
    <mergeCell ref="A43:E43"/>
    <mergeCell ref="A45:E45"/>
    <mergeCell ref="A46:D46"/>
    <mergeCell ref="A47:E47"/>
    <mergeCell ref="A48:E48"/>
    <mergeCell ref="A50:E50"/>
    <mergeCell ref="B53:F53"/>
    <mergeCell ref="B54:F54"/>
    <mergeCell ref="B55:F55"/>
    <mergeCell ref="B56:F56"/>
    <mergeCell ref="A59:F59"/>
    <mergeCell ref="A60:F60"/>
    <mergeCell ref="A61:F61"/>
    <mergeCell ref="A64:F64"/>
    <mergeCell ref="A67:F67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PODCAST EDITING INVOICE</dc:title>
  <dc:subject>Podcast editing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