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Invoice!$A$1:$F$52</definedName>
  </definedNames>
  <calcPr calcId="191029" fullCalcOnLoad="1"/>
</workbook>
</file>

<file path=xl/sharedStrings.xml><?xml version="1.0" encoding="utf-8"?>
<sst xmlns="http://schemas.openxmlformats.org/spreadsheetml/2006/main" count="67" uniqueCount="67">
  <si>
    <t xml:space="preserve">INVOICE</t>
  </si>
  <si>
    <t xml:space="preserve">SUPPLIER</t>
  </si>
  <si>
    <t xml:space="preserve">Business name</t>
  </si>
  <si>
    <t xml:space="preserve">Example Safety Supply</t>
  </si>
  <si>
    <t xml:space="preserve">Address</t>
  </si>
  <si>
    <t xml:space="preserve">40 Example Depot Way,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</si>
  <si>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</si>
  <si>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</si>
  <si>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</si>
  <si>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</si>
  <si>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SS-40912</t>
  </si>
  <si>
    <t xml:space="preserve">Invoice date</t>
  </si>
  <si>
    <t xml:space="preserve">Nov 16, 2026</t>
  </si>
  <si>
    <t xml:space="preserve">Payment terms</t>
  </si>
  <si>
    <t xml:space="preserve">Net 30</t>
  </si>
  <si>
    <t xml:space="preserve">Due date</t>
  </si>
  <si>
    <t xml:space="preserve">Dec 16, 2026</t>
  </si>
  <si>
    <t xml:space="preserve">Buyer's PO no.</t>
  </si>
  <si>
    <t xml:space="preserve">PO-77125</t>
  </si>
  <si>
    <t xml:space="preserve">BILL TO (BUYER)</t>
  </si>
  <si>
    <t xml:space="preserve">Company</t>
  </si>
  <si>
    <t xml:space="preserve">Example Construction Group</t>
  </si>
  <si>
    <t xml:space="preserve">Attention</t>
  </si>
  <si>
    <t xml:space="preserve">Accounts payable</t>
  </si>
  <si>
    <t xml:space="preserve">5 Sample Builders Way, Sampletown</t>
  </si>
  <si>
    <t xml:space="preserve">Email</t>
  </si>
  <si>
    <t xml:space="preserve">[Email]</t>
  </si>
  <si>
    <t xml:space="preserve">DELIVERY</t>
  </si>
  <si>
    <t xml:space="preserve">Delivered to</t>
  </si>
  <si>
    <t xml:space="preserve">Site office, 2 Sample Yard Road, Sampletown</t>
  </si>
  <si>
    <t xml:space="preserve">Delivery date</t>
  </si>
  <si>
    <t xml:space="preserve">Nov 14, 2026</t>
  </si>
  <si>
    <t xml:space="preserve">Delivery note no.</t>
  </si>
  <si>
    <t xml:space="preserve">[Delivery note no.]</t>
  </si>
  <si>
    <t xml:space="preserve">PURCHASE ORDER LINES</t>
  </si>
  <si>
    <t xml:space="preserve">PO line</t>
  </si>
  <si>
    <t xml:space="preserve">Description</t>
  </si>
  <si>
    <t xml:space="preserve">Qty ordered</t>
  </si>
  <si>
    <t xml:space="preserve">Qty invoiced</t>
  </si>
  <si>
    <t xml:space="preserve">Unit price</t>
  </si>
  <si>
    <t xml:space="preserve">Amount</t>
  </si>
  <si>
    <t xml:space="preserve">1</t>
  </si>
  <si>
    <t xml:space="preserve">Nitrile gloves, box of 100</t>
  </si>
  <si>
    <t xml:space="preserve">2</t>
  </si>
  <si>
    <t xml:space="preserve">Hi-vis vests, size L</t>
  </si>
  <si>
    <t xml:space="preserve">3</t>
  </si>
  <si>
    <t xml:space="preserve">Hard hats, white</t>
  </si>
  <si>
    <t xml:space="preserve">4</t>
  </si>
  <si>
    <t xml:space="preserve">Foam ear plugs, box of 200</t>
  </si>
  <si>
    <t xml:space="preserve">Subtotal</t>
  </si>
  <si>
    <t xml:space="preserve">Shipping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</si>
  <si>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</si>
  <si>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</si>
  <si>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</si>
  <si>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</si>
  <si>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</si>
  <si>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</si>
  <si>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</si>
  <si>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</si>
  <si>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</si>
  <si>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</si>
  <si>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SS-40912 and PO-77125</t>
  </si>
  <si>
    <t xml:space="preserve">NOTES</t>
  </si>
  <si>
    <t xml:space="preserve">Line 2: 45 of the 60 ordered shipped; the other 15 will be invoiced when they ship.</t>
  </si>
  <si>
    <t xml:space="preserve">Please match this invoice to PO-77125 and the delivery note.</t>
  </si>
  <si>
    <t xml:space="preserve">Please quote the invoice and PO numbers with your payment.</t>
  </si>
  <si>
    <t xml:space="preserve">Template tip (not printed): To leave out "Sales tax, if applicable", set its rate to 0%; to leave out "Shipping",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</si>
</sst>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showGridLines="0" workbookViewId="0"/>
  </sheetViews>
  <sheetFormatPr defaultRowHeight="15"/>
  <cols>
    <col min="1" max="1" width="19" customWidth="1"/>
    <col min="2" max="2" width="27" customWidth="1"/>
    <col min="3" max="3" width="13" customWidth="1"/>
    <col min="4" max="4" width="14" customWidth="1"/>
    <col min="5" max="5" width="12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19" t="s">
        <v>37</v>
      </c>
      <c r="D27" s="19" t="s">
        <v>38</v>
      </c>
      <c r="E27" s="19" t="s">
        <v>39</v>
      </c>
      <c r="F27" s="19" t="s">
        <v>40</v>
      </c>
    </row>
    <row r="28">
      <c r="A28" s="22" t="s">
        <v>41</v>
      </c>
      <c r="B28" s="22" t="s">
        <v>42</v>
      </c>
      <c r="C28" s="7">
        <v>40</v>
      </c>
      <c r="D28" s="7">
        <v>40</v>
      </c>
      <c r="E28" s="8">
        <v>12.5</v>
      </c>
      <c r="F28" s="8">
        <f>IF(OR(D28="",E28=""),"",ROUND(D28*E28,2))</f>
        <v>500</v>
      </c>
    </row>
    <row r="29">
      <c r="A29" s="22" t="s">
        <v>43</v>
      </c>
      <c r="B29" s="22" t="s">
        <v>44</v>
      </c>
      <c r="C29" s="7">
        <v>60</v>
      </c>
      <c r="D29" s="7">
        <v>45</v>
      </c>
      <c r="E29" s="8">
        <v>8.75</v>
      </c>
      <c r="F29" s="8">
        <f>IF(OR(D29="",E29=""),"",ROUND(D29*E29,2))</f>
        <v>393.75</v>
      </c>
    </row>
    <row r="30">
      <c r="A30" s="22" t="s">
        <v>45</v>
      </c>
      <c r="B30" s="22" t="s">
        <v>46</v>
      </c>
      <c r="C30" s="7">
        <v>30</v>
      </c>
      <c r="D30" s="7">
        <v>30</v>
      </c>
      <c r="E30" s="8">
        <v>14.2</v>
      </c>
      <c r="F30" s="8">
        <f>IF(OR(D30="",E30=""),"",ROUND(D30*E30,2))</f>
        <v>426</v>
      </c>
    </row>
    <row r="31">
      <c r="A31" s="22" t="s">
        <v>47</v>
      </c>
      <c r="B31" s="22" t="s">
        <v>48</v>
      </c>
      <c r="C31" s="7">
        <v>10</v>
      </c>
      <c r="D31" s="7">
        <v>10</v>
      </c>
      <c r="E31" s="8">
        <v>28</v>
      </c>
      <c r="F31" s="8">
        <f>IF(OR(D31="",E31=""),"",ROUND(D31*E31,2))</f>
        <v>280</v>
      </c>
    </row>
    <row r="32">
      <c r="A32" s="6"/>
      <c r="B32" s="6"/>
      <c r="C32" s="7"/>
      <c r="D32" s="7"/>
      <c r="E32" s="8"/>
      <c r="F32" s="8" t="str">
        <f>IF(OR(D32="",E32=""),"",ROUND(D32*E32,2))</f>
        <v/>
      </c>
    </row>
    <row r="33">
      <c r="A33" s="6"/>
      <c r="B33" s="6"/>
      <c r="C33" s="7"/>
      <c r="D33" s="7"/>
      <c r="E33" s="8"/>
      <c r="F33" s="8" t="str">
        <f>IF(OR(D33="",E33=""),"",ROUND(D33*E33,2))</f>
        <v/>
      </c>
    </row>
    <row r="35">
      <c r="A35" s="9" t="s">
        <v>49</v>
      </c>
      <c r="B35" s="9"/>
      <c r="C35" s="9"/>
      <c r="D35" s="9"/>
      <c r="E35" s="9"/>
      <c r="F35" s="10">
        <f>SUM(F28:F33)</f>
        <v>1599.75</v>
      </c>
    </row>
    <row r="36">
      <c r="A36" s="9" t="s">
        <v>50</v>
      </c>
      <c r="B36" s="9"/>
      <c r="C36" s="9"/>
      <c r="D36" s="9"/>
      <c r="E36" s="9"/>
      <c r="F36" s="12">
        <v>35</v>
      </c>
    </row>
    <row r="37">
      <c r="A37" s="9" t="s">
        <v>51</v>
      </c>
      <c r="B37" s="9"/>
      <c r="C37" s="9"/>
      <c r="D37" s="9"/>
      <c r="E37" s="13">
        <v>0</v>
      </c>
      <c r="F37" s="10">
        <f>ROUND((F35+F36)*E37,2)</f>
        <v>0</v>
      </c>
    </row>
    <row r="39">
      <c r="A39" s="24" t="s">
        <v>52</v>
      </c>
      <c r="B39" s="24"/>
      <c r="C39" s="24"/>
      <c r="D39" s="24"/>
      <c r="E39" s="24"/>
      <c r="F39" s="25">
        <f>F35+F36+F37</f>
        <v>1634.75</v>
      </c>
    </row>
    <row r="41">
      <c r="A41" s="2" t="s">
        <v>53</v>
      </c>
    </row>
    <row r="42">
      <c r="A42" s="3" t="s">
        <v>54</v>
      </c>
      <c r="B42" s="20" t="s">
        <v>55</v>
      </c>
      <c r="C42" s="20"/>
      <c r="D42" s="20"/>
      <c r="E42" s="20"/>
      <c r="F42" s="20"/>
    </row>
    <row r="43">
      <c r="A43" s="3" t="s">
        <v>56</v>
      </c>
      <c r="B43" s="20" t="s">
        <v>57</v>
      </c>
      <c r="C43" s="20"/>
      <c r="D43" s="20"/>
      <c r="E43" s="20"/>
      <c r="F43" s="20"/>
    </row>
    <row r="44">
      <c r="A44" s="3" t="s">
        <v>58</v>
      </c>
      <c r="B44" s="20" t="s">
        <v>59</v>
      </c>
      <c r="C44" s="20"/>
      <c r="D44" s="20"/>
      <c r="E44" s="20"/>
      <c r="F44" s="20"/>
    </row>
    <row r="45">
      <c r="A45" s="3" t="s">
        <v>60</v>
      </c>
      <c r="B45" s="20" t="s">
        <v>61</v>
      </c>
      <c r="C45" s="20"/>
      <c r="D45" s="20"/>
      <c r="E45" s="20"/>
      <c r="F45" s="20"/>
    </row>
    <row r="47">
      <c r="A47" s="2" t="s">
        <v>62</v>
      </c>
    </row>
    <row r="48">
      <c r="A48" s="21" t="s">
        <v>63</v>
      </c>
      <c r="B48" s="21"/>
      <c r="C48" s="21"/>
      <c r="D48" s="21"/>
      <c r="E48" s="21"/>
      <c r="F48" s="21"/>
    </row>
    <row r="49">
      <c r="A49" s="21" t="s">
        <v>64</v>
      </c>
      <c r="B49" s="21"/>
      <c r="C49" s="21"/>
      <c r="D49" s="21"/>
      <c r="E49" s="21"/>
      <c r="F49" s="21"/>
    </row>
    <row r="52" ht="15" customHeight="1">
      <c r="A52" s="14" t="s">
        <v>65</v>
      </c>
      <c r="B52" s="14"/>
      <c r="C52" s="14"/>
      <c r="D52" s="14"/>
      <c r="E52" s="14"/>
      <c r="F52" s="14"/>
    </row>
    <row r="55" ht="30" customHeight="1">
      <c r="A55" s="26" t="s">
        <v>66</v>
      </c>
      <c r="B55" s="26"/>
      <c r="C55" s="26"/>
      <c r="D55" s="26"/>
      <c r="E55" s="26"/>
      <c r="F55" s="26"/>
    </row>
  </sheetData>
  <mergeCells count="28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A35:E35"/>
    <mergeCell ref="A36:E36"/>
    <mergeCell ref="A37:D37"/>
    <mergeCell ref="A39:E39"/>
    <mergeCell ref="B42:F42"/>
    <mergeCell ref="B43:F43"/>
    <mergeCell ref="B44:F44"/>
    <mergeCell ref="B45:F45"/>
    <mergeCell ref="A48:F48"/>
    <mergeCell ref="A49:F49"/>
    <mergeCell ref="A52:F52"/>
    <mergeCell ref="A55:F5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Purchase order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