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Invoice!$A$1:$F$59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<sst xmlns="http://schemas.openxmlformats.org/spreadsheetml/2006/main" count="75" uniqueCount="75">
  <si>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RENTAL INVOICE</t>
  </si>
  <si>
    <t xml:space="preserve">RENTAL COMPANY</t>
  </si>
  <si>
    <t xml:space="preserve">Business name</t>
  </si>
  <si>
    <t xml:space="preserve">Example Party &amp; Equipment Rentals</t>
  </si>
  <si>
    <t xml:space="preserve">Address</t>
  </si>
  <si>
    <t xml:space="preserve">300 Example Industrial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</si>
  <si>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</si>
  <si>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</si>
  <si>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</si>
  <si>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</si>
  <si>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RN-5508</t>
  </si>
  <si>
    <t xml:space="preserve">Invoice date</t>
  </si>
  <si>
    <t xml:space="preserve">Nov 9, 2026</t>
  </si>
  <si>
    <t xml:space="preserve">Payment terms</t>
  </si>
  <si>
    <t xml:space="preserve">Net 3</t>
  </si>
  <si>
    <t xml:space="preserve">Due date</t>
  </si>
  <si>
    <t xml:space="preserve">Nov 12, 2026</t>
  </si>
  <si>
    <t xml:space="preserve">Rental agreement no.</t>
  </si>
  <si>
    <t xml:space="preserve">RA-5508</t>
  </si>
  <si>
    <t xml:space="preserve">BILL TO (CUSTOMER)</t>
  </si>
  <si>
    <t xml:space="preserve">Customer name</t>
  </si>
  <si>
    <t xml:space="preserve">Taylor Example</t>
  </si>
  <si>
    <t xml:space="preserve">52 Sample Road, Sampletown</t>
  </si>
  <si>
    <t xml:space="preserve">RENTAL PERIOD</t>
  </si>
  <si>
    <t xml:space="preserve">Rental dates</t>
  </si>
  <si>
    <t xml:space="preserve">Nov 14-16, 2026, 3 days</t>
  </si>
  <si>
    <t xml:space="preserve">Delivery address</t>
  </si>
  <si>
    <t xml:space="preserve">Example Community Hall, 7 Sample Square, Sampletown</t>
  </si>
  <si>
    <t xml:space="preserve">Return condition</t>
  </si>
  <si>
    <t xml:space="preserve">As delivered, folded and free of food and debris</t>
  </si>
  <si>
    <t xml:space="preserve">RENTAL ITEMS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</si>
  <si>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</si>
  <si>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</si>
  <si>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</si>
  <si>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</si>
  <si>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</si>
  <si>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</si>
  <si>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Party tent, 20 x 30 ft</t>
  </si>
  <si>
    <t xml:space="preserve">1 tent for 3 days</t>
  </si>
  <si>
    <t xml:space="preserve">tent-day</t>
  </si>
  <si>
    <t xml:space="preserve">Folding table, 6 ft</t>
  </si>
  <si>
    <t xml:space="preserve">10 tables for 3 days</t>
  </si>
  <si>
    <t xml:space="preserve">table-day</t>
  </si>
  <si>
    <t xml:space="preserve">Folding chair</t>
  </si>
  <si>
    <t xml:space="preserve">60 chairs for 3 days</t>
  </si>
  <si>
    <t xml:space="preserve">chair-day</t>
  </si>
  <si>
    <t xml:space="preserve">Rental items subtotal</t>
  </si>
  <si>
    <t xml:space="preserve">DELIVERY AND PICKUP</t>
  </si>
  <si>
    <t xml:space="preserve">Delivery and setup</t>
  </si>
  <si>
    <t xml:space="preserve">Nov 14, 2026</t>
  </si>
  <si>
    <t xml:space="preserve">trip</t>
  </si>
  <si>
    <t xml:space="preserve">Takedown and pickup</t>
  </si>
  <si>
    <t xml:space="preserve">Nov 16, 2026</t>
  </si>
  <si>
    <t xml:space="preserve">Delivery and pickup subtotal</t>
  </si>
  <si>
    <t xml:space="preserve">Subtotal</t>
  </si>
  <si>
    <t xml:space="preserve">Damage waiver on rental items</t>
  </si>
  <si>
    <t xml:space="preserve">Sales tax, if applicable</t>
  </si>
  <si>
    <t xml:space="preserve">Security deposit, refundable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</si>
  <si>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</si>
  <si>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</si>
  <si>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</si>
  <si>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</si>
  <si>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</si>
  <si>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</si>
  <si>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</si>
  <si>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</si>
  <si>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</si>
  <si>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</si>
  <si>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RN-5508</t>
  </si>
  <si>
    <t xml:space="preserve">RENTAL NOTES</t>
  </si>
  <si>
    <t xml:space="preserve">The security deposit is held while the equipment is out and is not a rental charge. It is refunded when the equipment is returned as agreed in the rental agreement.</t>
  </si>
  <si>
    <t xml:space="preserve">Sample terms: the optional damage waiver is 10% of the rental items and covers accidental damage, not loss or misuse.</t>
  </si>
  <si>
    <t xml:space="preserve">Rental days run from delivery to pickup.</t>
  </si>
  <si>
    <t xml:space="preserve">Please quote the invoice number with your payment.</t>
  </si>
  <si>
    <t xml:space="preserve">Template tip (not printed): To leave out "Damage waiver on rental items" or "Sales tax, if applicable", set the line's rate to 0%; to leave out "Security deposit, refundable",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</si>
</sst>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showGridLines="0" workbookViewId="0"/>
  </sheetViews>
  <sheetFormatPr defaultRowHeight="15"/>
  <cols>
    <col min="1" max="1" width="31" customWidth="1"/>
    <col min="2" max="2" width="21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5">
      <c r="A25" s="2" t="s">
        <v>30</v>
      </c>
    </row>
    <row r="26" ht="18" customHeight="1">
      <c r="A26" s="5" t="s">
        <v>31</v>
      </c>
      <c r="B26" s="5" t="s">
        <v>32</v>
      </c>
      <c r="C26" s="19" t="s">
        <v>33</v>
      </c>
      <c r="D26" s="5" t="s">
        <v>34</v>
      </c>
      <c r="E26" s="19" t="s">
        <v>35</v>
      </c>
      <c r="F26" s="19" t="s">
        <v>36</v>
      </c>
    </row>
    <row r="27">
      <c r="A27" s="22" t="s">
        <v>37</v>
      </c>
      <c r="B27" s="22" t="s">
        <v>38</v>
      </c>
      <c r="C27" s="7">
        <v>3</v>
      </c>
      <c r="D27" s="22" t="s">
        <v>39</v>
      </c>
      <c r="E27" s="8">
        <v>285</v>
      </c>
      <c r="F27" s="8">
        <f>IF(OR(C27="",E27=""),"",ROUND(C27*E27,2))</f>
        <v>855</v>
      </c>
    </row>
    <row r="28">
      <c r="A28" s="22" t="s">
        <v>40</v>
      </c>
      <c r="B28" s="22" t="s">
        <v>41</v>
      </c>
      <c r="C28" s="7">
        <v>30</v>
      </c>
      <c r="D28" s="22" t="s">
        <v>42</v>
      </c>
      <c r="E28" s="8">
        <v>9</v>
      </c>
      <c r="F28" s="8">
        <f>IF(OR(C28="",E28=""),"",ROUND(C28*E28,2))</f>
        <v>270</v>
      </c>
    </row>
    <row r="29">
      <c r="A29" s="22" t="s">
        <v>43</v>
      </c>
      <c r="B29" s="22" t="s">
        <v>44</v>
      </c>
      <c r="C29" s="7">
        <v>180</v>
      </c>
      <c r="D29" s="22" t="s">
        <v>45</v>
      </c>
      <c r="E29" s="8">
        <v>1.75</v>
      </c>
      <c r="F29" s="8">
        <f>IF(OR(C29="",E29=""),"",ROUND(C29*E29,2))</f>
        <v>315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46</v>
      </c>
      <c r="B31" s="17"/>
      <c r="C31" s="17"/>
      <c r="D31" s="17"/>
      <c r="E31" s="17"/>
      <c r="F31" s="11">
        <f>SUM(F27:F30)</f>
        <v>1440</v>
      </c>
    </row>
    <row r="33">
      <c r="A33" s="2" t="s">
        <v>47</v>
      </c>
    </row>
    <row r="34" ht="18" customHeight="1">
      <c r="A34" s="5" t="s">
        <v>31</v>
      </c>
      <c r="B34" s="5" t="s">
        <v>32</v>
      </c>
      <c r="C34" s="19" t="s">
        <v>33</v>
      </c>
      <c r="D34" s="5" t="s">
        <v>34</v>
      </c>
      <c r="E34" s="19" t="s">
        <v>35</v>
      </c>
      <c r="F34" s="19" t="s">
        <v>36</v>
      </c>
    </row>
    <row r="35">
      <c r="A35" s="22" t="s">
        <v>48</v>
      </c>
      <c r="B35" s="22" t="s">
        <v>49</v>
      </c>
      <c r="C35" s="7">
        <v>1</v>
      </c>
      <c r="D35" s="22" t="s">
        <v>50</v>
      </c>
      <c r="E35" s="8">
        <v>150</v>
      </c>
      <c r="F35" s="8">
        <f>IF(OR(C35="",E35=""),"",ROUND(C35*E35,2))</f>
        <v>150</v>
      </c>
    </row>
    <row r="36">
      <c r="A36" s="22" t="s">
        <v>51</v>
      </c>
      <c r="B36" s="22" t="s">
        <v>52</v>
      </c>
      <c r="C36" s="7">
        <v>1</v>
      </c>
      <c r="D36" s="22" t="s">
        <v>50</v>
      </c>
      <c r="E36" s="8">
        <v>150</v>
      </c>
      <c r="F36" s="8">
        <f>IF(OR(C36="",E36=""),"",ROUND(C36*E36,2))</f>
        <v>150</v>
      </c>
    </row>
    <row r="37">
      <c r="A37" s="17" t="s">
        <v>53</v>
      </c>
      <c r="B37" s="17"/>
      <c r="C37" s="17"/>
      <c r="D37" s="17"/>
      <c r="E37" s="17"/>
      <c r="F37" s="11">
        <f>SUM(F35:F36)</f>
        <v>300</v>
      </c>
    </row>
    <row r="39">
      <c r="A39" s="9" t="s">
        <v>54</v>
      </c>
      <c r="B39" s="9"/>
      <c r="C39" s="9"/>
      <c r="D39" s="9"/>
      <c r="E39" s="9"/>
      <c r="F39" s="10">
        <f>SUM(F27:F30,F35:F36)</f>
        <v>1740</v>
      </c>
    </row>
    <row r="40">
      <c r="A40" s="9" t="s">
        <v>55</v>
      </c>
      <c r="B40" s="9"/>
      <c r="C40" s="9"/>
      <c r="D40" s="9"/>
      <c r="E40" s="13">
        <v>0.1</v>
      </c>
      <c r="F40" s="10">
        <f>ROUND(SUM(F27:F30)*E40,2)</f>
        <v>144</v>
      </c>
    </row>
    <row r="41">
      <c r="A41" s="9" t="s">
        <v>56</v>
      </c>
      <c r="B41" s="9"/>
      <c r="C41" s="9"/>
      <c r="D41" s="9"/>
      <c r="E41" s="13">
        <v>0</v>
      </c>
      <c r="F41" s="10">
        <f>ROUND((F39+F40)*E41,2)</f>
        <v>0</v>
      </c>
    </row>
    <row r="42">
      <c r="A42" s="9" t="s">
        <v>57</v>
      </c>
      <c r="B42" s="9"/>
      <c r="C42" s="9"/>
      <c r="D42" s="9"/>
      <c r="E42" s="9"/>
      <c r="F42" s="12">
        <v>500</v>
      </c>
    </row>
    <row r="43">
      <c r="A43" s="17" t="s">
        <v>58</v>
      </c>
      <c r="B43" s="17"/>
      <c r="C43" s="17"/>
      <c r="D43" s="17"/>
      <c r="E43" s="17"/>
      <c r="F43" s="11">
        <f>F39+F40+F41+F42</f>
        <v>2384</v>
      </c>
    </row>
    <row r="45">
      <c r="A45" s="24" t="s">
        <v>59</v>
      </c>
      <c r="B45" s="24"/>
      <c r="C45" s="24"/>
      <c r="D45" s="24"/>
      <c r="E45" s="24"/>
      <c r="F45" s="25">
        <f>F43</f>
        <v>2384</v>
      </c>
    </row>
    <row r="47">
      <c r="A47" s="2" t="s">
        <v>60</v>
      </c>
    </row>
    <row r="48">
      <c r="A48" s="3" t="s">
        <v>61</v>
      </c>
      <c r="B48" s="20" t="s">
        <v>62</v>
      </c>
      <c r="C48" s="20"/>
      <c r="D48" s="20"/>
      <c r="E48" s="20"/>
      <c r="F48" s="20"/>
    </row>
    <row r="49">
      <c r="A49" s="3" t="s">
        <v>63</v>
      </c>
      <c r="B49" s="20" t="s">
        <v>64</v>
      </c>
      <c r="C49" s="20"/>
      <c r="D49" s="20"/>
      <c r="E49" s="20"/>
      <c r="F49" s="20"/>
    </row>
    <row r="50">
      <c r="A50" s="3" t="s">
        <v>65</v>
      </c>
      <c r="B50" s="20" t="s">
        <v>66</v>
      </c>
      <c r="C50" s="20"/>
      <c r="D50" s="20"/>
      <c r="E50" s="20"/>
      <c r="F50" s="20"/>
    </row>
    <row r="51">
      <c r="A51" s="3" t="s">
        <v>67</v>
      </c>
      <c r="B51" s="20" t="s">
        <v>68</v>
      </c>
      <c r="C51" s="20"/>
      <c r="D51" s="20"/>
      <c r="E51" s="20"/>
      <c r="F51" s="20"/>
    </row>
    <row r="53">
      <c r="A53" s="2" t="s">
        <v>69</v>
      </c>
    </row>
    <row r="54" ht="28" customHeight="1">
      <c r="A54" s="21" t="s">
        <v>70</v>
      </c>
      <c r="B54" s="21"/>
      <c r="C54" s="21"/>
      <c r="D54" s="21"/>
      <c r="E54" s="21"/>
      <c r="F54" s="21"/>
    </row>
    <row r="55" ht="28" customHeight="1">
      <c r="A55" s="21" t="s">
        <v>71</v>
      </c>
      <c r="B55" s="21"/>
      <c r="C55" s="21"/>
      <c r="D55" s="21"/>
      <c r="E55" s="21"/>
      <c r="F55" s="21"/>
    </row>
    <row r="56">
      <c r="A56" s="21" t="s">
        <v>72</v>
      </c>
      <c r="B56" s="21"/>
      <c r="C56" s="21"/>
      <c r="D56" s="21"/>
      <c r="E56" s="21"/>
      <c r="F56" s="21"/>
    </row>
    <row r="59" ht="15" customHeight="1">
      <c r="A59" s="14" t="s">
        <v>73</v>
      </c>
      <c r="B59" s="14"/>
      <c r="C59" s="14"/>
      <c r="D59" s="14"/>
      <c r="E59" s="14"/>
      <c r="F59" s="14"/>
    </row>
    <row r="62" ht="43" customHeight="1">
      <c r="A62" s="26" t="s">
        <v>74</v>
      </c>
      <c r="B62" s="26"/>
      <c r="C62" s="26"/>
      <c r="D62" s="26"/>
      <c r="E62" s="26"/>
      <c r="F62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1:E31"/>
    <mergeCell ref="A37:E37"/>
    <mergeCell ref="A39:E39"/>
    <mergeCell ref="A40:D40"/>
    <mergeCell ref="A41:D41"/>
    <mergeCell ref="A42:E42"/>
    <mergeCell ref="A43:E43"/>
    <mergeCell ref="A45:E45"/>
    <mergeCell ref="B48:F48"/>
    <mergeCell ref="B49:F49"/>
    <mergeCell ref="B50:F50"/>
    <mergeCell ref="B51:F51"/>
    <mergeCell ref="A54:F54"/>
    <mergeCell ref="A55:F55"/>
    <mergeCell ref="A56:F56"/>
    <mergeCell ref="A59:F59"/>
    <mergeCell ref="A62:F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RENTAL INVOICE</dc:title>
  <dc:subject>Rental equipment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