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Invoice!$A$1:$E$65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<sst xmlns="http://schemas.openxmlformats.org/spreadsheetml/2006/main" count="75" uniqueCount="75">
  <si>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SEO SERVICES INVOICE</t>
  </si>
  <si>
    <t xml:space="preserve">CONSULTANT</t>
  </si>
  <si>
    <t xml:space="preserve">Business name</t>
  </si>
  <si>
    <t xml:space="preserve">Example Search Consulting</t>
  </si>
  <si>
    <t xml:space="preserve">Address</t>
  </si>
  <si>
    <t xml:space="preserve">21 Example Road, Sampletown</t>
  </si>
  <si>
    <t xml:space="preserve">Phone / email</t>
  </si>
  <si>
    <t xml:space="preserve">[Phone or email]</t>
  </si>
  <si>
    <t xml:space="preserve">Tax ID</t>
  </si>
  <si>
    <t xml:space="preserve">[Tax ID, if applicable]</t>
  </si>
  <si>
    <t xml:space="preserve">INVOICE DETAILS</t>
  </si>
  <si>
    <t xml:space="preserve">Invoice no.</t>
  </si>
  <si>
    <t xml:space="preserve">SEO-1186</t>
  </si>
  <si>
    <t xml:space="preserve">Invoice date</t>
  </si>
  <si>
    <t xml:space="preserve">1 Nov 2026</t>
  </si>
  <si>
    <t xml:space="preserve">Billing period</t>
  </si>
  <si>
    <t xml:space="preserve">1-31 Oct 2026</t>
  </si>
  <si>
    <t xml:space="preserve">Payment terms</t>
  </si>
  <si>
    <t xml:space="preserve">Net 15</t>
  </si>
  <si>
    <t xml:space="preserve">Due date</t>
  </si>
  <si>
    <t xml:space="preserve">16 Nov 2026</t>
  </si>
  <si>
    <t xml:space="preserve">BILL TO</t>
  </si>
  <si>
    <t xml:space="preserve">Company</t>
  </si>
  <si>
    <t xml:space="preserve">Example Outdoor Gear Ltd.</t>
  </si>
  <si>
    <t xml:space="preserve">Contact</t>
  </si>
  <si>
    <t xml:space="preserve">Marketing manager</t>
  </si>
  <si>
    <t xml:space="preserve">Billing address</t>
  </si>
  <si>
    <t xml:space="preserve">18 Sample Way, Sampletown</t>
  </si>
  <si>
    <t xml:space="preserve">PO no.</t>
  </si>
  <si>
    <t xml:space="preserve">[PO no., if required]</t>
  </si>
  <si>
    <t xml:space="preserve">ENGAGEMENT</t>
  </si>
  <si>
    <t xml:space="preserve">Agreement</t>
  </si>
  <si>
    <t xml:space="preserve">Monthly SEO retainer, signed 3 Mar 2026</t>
  </si>
  <si>
    <t xml:space="preserve">Website</t>
  </si>
  <si>
    <t xml:space="preserve">www.example.com</t>
  </si>
  <si>
    <t xml:space="preserve">Hours included</t>
  </si>
  <si>
    <t xml:space="preserve">20 per month</t>
  </si>
  <si>
    <t xml:space="preserve">MONTHLY RETAINER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</si>
  <si>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</si>
  <si>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</si>
  <si>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</si>
  <si>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</si>
  <si>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</si>
  <si>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SEO retainer, October 2026 (20 hours included)</t>
  </si>
  <si>
    <t xml:space="preserve">month</t>
  </si>
  <si>
    <t xml:space="preserve">ADDITIONAL HOURS (APPROVED)</t>
  </si>
  <si>
    <t xml:space="preserve">Product category page rewrites, approved 14 Oct</t>
  </si>
  <si>
    <t xml:space="preserve">hour</t>
  </si>
  <si>
    <t xml:space="preserve">Site migration redirect review, approved 22 Oct</t>
  </si>
  <si>
    <t xml:space="preserve">Additional hours subtotal</t>
  </si>
  <si>
    <t xml:space="preserve">REIMBURSABLE TOOLS AT COST</t>
  </si>
  <si>
    <t xml:space="preserve">Rank-tracking tool, October share</t>
  </si>
  <si>
    <t xml:space="preserve">Site crawler license, October share</t>
  </si>
  <si>
    <t xml:space="preserve">Tools subtotal</t>
  </si>
  <si>
    <t xml:space="preserve">Subtotal</t>
  </si>
  <si>
    <t xml:space="preserve">Sales tax, if applicable</t>
  </si>
  <si>
    <t xml:space="preserve">Reimbursable tools at cost</t>
  </si>
  <si>
    <t xml:space="preserve">Amount due</t>
  </si>
  <si>
    <t xml:space="preserve">HOW TO PAY</t>
  </si>
  <si>
    <t xml:space="preserve">Accepted methods</t>
  </si>
  <si>
    <t xml:space="preserve">Bank transfer or card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</si>
  <si>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</si>
  <si>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</si>
  <si>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</si>
  <si>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</si>
  <si>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</si>
  <si>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SEO-1186</t>
  </si>
  <si>
    <t xml:space="preserve">DELIVERABLES THIS PERIOD</t>
  </si>
  <si>
    <t xml:space="preserve">Technical audit of 1,240 URLs with a prioritized fix list</t>
  </si>
  <si>
    <t xml:space="preserve">Keyword map for 4 product categories</t>
  </si>
  <si>
    <t xml:space="preserve">6 category pages rewritten and published (additional hours)</t>
  </si>
  <si>
    <t xml:space="preserve">Redirect map reviewed before the site migration (additional hours)</t>
  </si>
  <si>
    <t xml:space="preserve">Monthly ranking and traffic report, attached</t>
  </si>
  <si>
    <t xml:space="preserve">Hours beyond the retainer are billed only when approved in writing before the work starts.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</si>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</sst>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8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7">
      <c r="A27" s="2" t="s">
        <v>37</v>
      </c>
    </row>
    <row r="28" ht="18" customHeight="1">
      <c r="A28" s="5" t="s">
        <v>38</v>
      </c>
      <c r="B28" s="19" t="s">
        <v>39</v>
      </c>
      <c r="C28" s="5" t="s">
        <v>40</v>
      </c>
      <c r="D28" s="19" t="s">
        <v>41</v>
      </c>
      <c r="E28" s="19" t="s">
        <v>42</v>
      </c>
    </row>
    <row r="29">
      <c r="A29" s="22" t="s">
        <v>43</v>
      </c>
      <c r="B29" s="7">
        <v>1</v>
      </c>
      <c r="C29" s="22" t="s">
        <v>44</v>
      </c>
      <c r="D29" s="8">
        <v>2400</v>
      </c>
      <c r="E29" s="8">
        <f>IF(OR(B29="",D29=""),"",ROUND(B29*D29,2))</f>
        <v>2400</v>
      </c>
    </row>
    <row r="31">
      <c r="A31" s="2" t="s">
        <v>45</v>
      </c>
    </row>
    <row r="32" ht="18" customHeight="1">
      <c r="A32" s="5" t="s">
        <v>38</v>
      </c>
      <c r="B32" s="19" t="s">
        <v>39</v>
      </c>
      <c r="C32" s="5" t="s">
        <v>40</v>
      </c>
      <c r="D32" s="19" t="s">
        <v>41</v>
      </c>
      <c r="E32" s="19" t="s">
        <v>42</v>
      </c>
    </row>
    <row r="33">
      <c r="A33" s="22" t="s">
        <v>46</v>
      </c>
      <c r="B33" s="7">
        <v>6</v>
      </c>
      <c r="C33" s="22" t="s">
        <v>47</v>
      </c>
      <c r="D33" s="8">
        <v>120</v>
      </c>
      <c r="E33" s="8">
        <f>IF(OR(B33="",D33=""),"",ROUND(B33*D33,2))</f>
        <v>720</v>
      </c>
    </row>
    <row r="34">
      <c r="A34" s="22" t="s">
        <v>48</v>
      </c>
      <c r="B34" s="7">
        <v>4</v>
      </c>
      <c r="C34" s="22" t="s">
        <v>47</v>
      </c>
      <c r="D34" s="8">
        <v>120</v>
      </c>
      <c r="E34" s="8">
        <f>IF(OR(B34="",D34=""),"",ROUND(B34*D34,2))</f>
        <v>480</v>
      </c>
    </row>
    <row r="35">
      <c r="A35" s="6"/>
      <c r="B35" s="7"/>
      <c r="C35" s="6"/>
      <c r="D35" s="8"/>
      <c r="E35" s="8" t="str">
        <f>IF(OR(B35="",D35=""),"",ROUND(B35*D35,2))</f>
        <v/>
      </c>
    </row>
    <row r="36">
      <c r="A36" s="17" t="s">
        <v>49</v>
      </c>
      <c r="B36" s="17"/>
      <c r="C36" s="17"/>
      <c r="D36" s="17"/>
      <c r="E36" s="11">
        <f>SUM(E33:E35)</f>
        <v>1200</v>
      </c>
    </row>
    <row r="38">
      <c r="A38" s="2" t="s">
        <v>50</v>
      </c>
    </row>
    <row r="39" ht="18" customHeight="1">
      <c r="A39" s="5" t="s">
        <v>38</v>
      </c>
      <c r="B39" s="19" t="s">
        <v>39</v>
      </c>
      <c r="C39" s="5" t="s">
        <v>40</v>
      </c>
      <c r="D39" s="19" t="s">
        <v>41</v>
      </c>
      <c r="E39" s="19" t="s">
        <v>42</v>
      </c>
    </row>
    <row r="40">
      <c r="A40" s="22" t="s">
        <v>51</v>
      </c>
      <c r="B40" s="7">
        <v>1</v>
      </c>
      <c r="C40" s="22" t="s">
        <v>44</v>
      </c>
      <c r="D40" s="8">
        <v>49</v>
      </c>
      <c r="E40" s="8">
        <f>IF(OR(B40="",D40=""),"",ROUND(B40*D40,2))</f>
        <v>49</v>
      </c>
    </row>
    <row r="41">
      <c r="A41" s="22" t="s">
        <v>52</v>
      </c>
      <c r="B41" s="7">
        <v>1</v>
      </c>
      <c r="C41" s="22" t="s">
        <v>44</v>
      </c>
      <c r="D41" s="8">
        <v>30</v>
      </c>
      <c r="E41" s="8">
        <f>IF(OR(B41="",D41=""),"",ROUND(B41*D41,2))</f>
        <v>30</v>
      </c>
    </row>
    <row r="42">
      <c r="A42" s="6"/>
      <c r="B42" s="7"/>
      <c r="C42" s="6"/>
      <c r="D42" s="8"/>
      <c r="E42" s="8" t="str">
        <f>IF(OR(B42="",D42=""),"",ROUND(B42*D42,2))</f>
        <v/>
      </c>
    </row>
    <row r="43">
      <c r="A43" s="17" t="s">
        <v>53</v>
      </c>
      <c r="B43" s="17"/>
      <c r="C43" s="17"/>
      <c r="D43" s="17"/>
      <c r="E43" s="11">
        <f>SUM(E40:E42)</f>
        <v>79</v>
      </c>
    </row>
    <row r="45">
      <c r="A45" s="9" t="s">
        <v>54</v>
      </c>
      <c r="B45" s="9"/>
      <c r="C45" s="9"/>
      <c r="D45" s="9"/>
      <c r="E45" s="10">
        <f>SUM(E29:E29,E33:E35)</f>
        <v>3600</v>
      </c>
    </row>
    <row r="46">
      <c r="A46" s="9" t="s">
        <v>55</v>
      </c>
      <c r="B46" s="9"/>
      <c r="C46" s="9"/>
      <c r="D46" s="13">
        <v>0</v>
      </c>
      <c r="E46" s="10">
        <f>ROUND((E45)*D46,2)</f>
        <v>0</v>
      </c>
    </row>
    <row r="47">
      <c r="A47" s="9" t="s">
        <v>56</v>
      </c>
      <c r="B47" s="9"/>
      <c r="C47" s="9"/>
      <c r="D47" s="9"/>
      <c r="E47" s="10">
        <f>SUM(E40:E42)</f>
        <v>79</v>
      </c>
    </row>
    <row r="49">
      <c r="A49" s="24" t="s">
        <v>57</v>
      </c>
      <c r="B49" s="24"/>
      <c r="C49" s="24"/>
      <c r="D49" s="24"/>
      <c r="E49" s="25">
        <f>E45+E46+E47</f>
        <v>3679</v>
      </c>
    </row>
    <row r="51">
      <c r="A51" s="2" t="s">
        <v>58</v>
      </c>
    </row>
    <row r="52">
      <c r="A52" s="3" t="s">
        <v>59</v>
      </c>
      <c r="B52" s="20" t="s">
        <v>60</v>
      </c>
      <c r="C52" s="20"/>
      <c r="D52" s="20"/>
      <c r="E52" s="20"/>
    </row>
    <row r="53">
      <c r="A53" s="3" t="s">
        <v>61</v>
      </c>
      <c r="B53" s="20" t="s">
        <v>62</v>
      </c>
      <c r="C53" s="20"/>
      <c r="D53" s="20"/>
      <c r="E53" s="20"/>
    </row>
    <row r="54">
      <c r="A54" s="3" t="s">
        <v>63</v>
      </c>
      <c r="B54" s="20" t="s">
        <v>64</v>
      </c>
      <c r="C54" s="20"/>
      <c r="D54" s="20"/>
      <c r="E54" s="20"/>
    </row>
    <row r="55">
      <c r="A55" s="3" t="s">
        <v>65</v>
      </c>
      <c r="B55" s="20" t="s">
        <v>66</v>
      </c>
      <c r="C55" s="20"/>
      <c r="D55" s="20"/>
      <c r="E55" s="20"/>
    </row>
    <row r="57">
      <c r="A57" s="2" t="s">
        <v>67</v>
      </c>
    </row>
    <row r="58">
      <c r="A58" s="21" t="s">
        <v>68</v>
      </c>
      <c r="B58" s="21"/>
      <c r="C58" s="21"/>
      <c r="D58" s="21"/>
      <c r="E58" s="21"/>
    </row>
    <row r="59">
      <c r="A59" s="21" t="s">
        <v>69</v>
      </c>
      <c r="B59" s="21"/>
      <c r="C59" s="21"/>
      <c r="D59" s="21"/>
      <c r="E59" s="21"/>
    </row>
    <row r="60">
      <c r="A60" s="21" t="s">
        <v>70</v>
      </c>
      <c r="B60" s="21"/>
      <c r="C60" s="21"/>
      <c r="D60" s="21"/>
      <c r="E60" s="21"/>
    </row>
    <row r="61">
      <c r="A61" s="21" t="s">
        <v>71</v>
      </c>
      <c r="B61" s="21"/>
      <c r="C61" s="21"/>
      <c r="D61" s="21"/>
      <c r="E61" s="21"/>
    </row>
    <row r="62">
      <c r="A62" s="21" t="s">
        <v>72</v>
      </c>
      <c r="B62" s="21"/>
      <c r="C62" s="21"/>
      <c r="D62" s="21"/>
      <c r="E62" s="21"/>
    </row>
    <row r="65" ht="15" customHeight="1">
      <c r="A65" s="14" t="s">
        <v>73</v>
      </c>
      <c r="B65" s="14"/>
      <c r="C65" s="14"/>
      <c r="D65" s="14"/>
      <c r="E65" s="14"/>
    </row>
    <row r="68" ht="30" customHeight="1">
      <c r="A68" s="26" t="s">
        <v>74</v>
      </c>
      <c r="B68" s="26"/>
      <c r="C68" s="26"/>
      <c r="D68" s="26"/>
      <c r="E68" s="26"/>
    </row>
  </sheetData>
  <mergeCells count="34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3:E23"/>
    <mergeCell ref="B24:E24"/>
    <mergeCell ref="B25:E25"/>
    <mergeCell ref="A36:D36"/>
    <mergeCell ref="A43:D43"/>
    <mergeCell ref="A45:D45"/>
    <mergeCell ref="A46:C46"/>
    <mergeCell ref="A47:D47"/>
    <mergeCell ref="A49:D49"/>
    <mergeCell ref="B52:E52"/>
    <mergeCell ref="B53:E53"/>
    <mergeCell ref="B54:E54"/>
    <mergeCell ref="B55:E55"/>
    <mergeCell ref="A58:E58"/>
    <mergeCell ref="A59:E59"/>
    <mergeCell ref="A60:E60"/>
    <mergeCell ref="A61:E61"/>
    <mergeCell ref="A62:E62"/>
    <mergeCell ref="A65:E65"/>
    <mergeCell ref="A68:E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SEO SERVICES INVOICE</dc:title>
  <dc:subject>SEO retainer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