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Receipt!$A$1:$D$43</definedName>
  </definedNames>
  <calcPr calcId="191029" fullCalcOnLoad="1"/>
</workbook>
</file>

<file path=xl/sharedStrings.xml><?xml version="1.0" encoding="utf-8"?>
<sst xmlns="http://schemas.openxmlformats.org/spreadsheetml/2006/main" count="48" uniqueCount="48">
  <si>
    <t xml:space="preserve">RESTAURANT RECEIPT</t>
  </si>
  <si>
    <t xml:space="preserve">PAID</t>
  </si>
  <si>
    <t xml:space="preserve">RESTAURANT</t>
  </si>
  <si>
    <t xml:space="preserve">Restaurant name</t>
  </si>
  <si>
    <t xml:space="preserve">Example Bistro</t>
  </si>
  <si>
    <t xml:space="preserve">Address</t>
  </si>
  <si>
    <t xml:space="preserve">8 Example Road, Sampletown</t>
  </si>
  <si>
    <t xml:space="preserve">Phone</t>
  </si>
  <si>
    <t xml:space="preserve">[Phone]</t>
  </si>
  <si>
    <t xml:space="preserve">Tax ID (if applicable)</t>
  </si>
  <si>
    <t xml:space="preserve">[Tax ID]</t>
  </si>
  <si>
    <t xml:space="preserve">CHECK</t>
  </si>
  <si>
    <t xml:space="preserve">Check no.</t>
  </si>
  <si>
    <t xml:space="preserve">1047</t>
  </si>
  <si>
    <t xml:space="preserve">Date</t>
  </si>
  <si>
    <t xml:space="preserve">21 Mar 2026</t>
  </si>
  <si>
    <t xml:space="preserve">Time</t>
  </si>
  <si>
    <t xml:space="preserve">19:42</t>
  </si>
  <si>
    <t xml:space="preserve">TABLE</t>
  </si>
  <si>
    <t xml:space="preserve">Table</t>
  </si>
  <si>
    <t xml:space="preserve">12</t>
  </si>
  <si>
    <t xml:space="preserve">Server</t>
  </si>
  <si>
    <t xml:space="preserve">Riley</t>
  </si>
  <si>
    <t xml:space="preserve">Guests</t>
  </si>
  <si>
    <t xml:space="preserve">3</t>
  </si>
  <si>
    <t xml:space="preserve">Qty</t>
  </si>
  <si>
    <t xml:space="preserve">Item</t>
  </si>
  <si>
    <t xml:space="preserve">Price</t>
  </si>
  <si>
    <t xml:space="preserve">Amount</t>
  </si>
  <si>
    <t xml:space="preserve">Tomato soup</t>
  </si>
  <si>
    <t xml:space="preserve">Grilled chicken</t>
  </si>
  <si>
    <t xml:space="preserve">Mushroom risotto</t>
  </si>
  <si>
    <t xml:space="preserve">Sparkling water</t>
  </si>
  <si>
    <t xml:space="preserve">Lemon tart</t>
  </si>
  <si>
    <t xml:space="preserve">Subtotal</t>
  </si>
  <si>
    <t xml:space="preserve">Tax rate (enter your rate)</t>
  </si>
  <si>
    <t xml:space="preserve">Tax ([Tax rate %])</t>
  </si>
  <si>
    <t xml:space="preserve">Service charge (if added)</t>
  </si>
  <si>
    <t xml:space="preserve">Tip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</si>
  <si>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</si>
  <si>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</si>
  <si>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</si>
  <si>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</si>
  <si>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</si>
  <si>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</si>
  <si>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Authorisation code</t>
  </si>
  <si>
    <t xml:space="preserve">[Auth code]</t>
  </si>
  <si>
    <t xml:space="preserve">Paid in full. Thank you for dining with us.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</si>
</sst>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workbookViewId="0"/>
  </sheetViews>
  <sheetFormatPr defaultRowHeight="15"/>
  <cols>
    <col min="1" max="1" width="21" customWidth="1"/>
    <col min="2" max="2" width="3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9" ht="20" customHeight="1">
      <c r="A19" s="19" t="s">
        <v>25</v>
      </c>
      <c r="B19" s="5" t="s">
        <v>26</v>
      </c>
      <c r="C19" s="19" t="s">
        <v>27</v>
      </c>
      <c r="D19" s="19" t="s">
        <v>28</v>
      </c>
    </row>
    <row r="20">
      <c r="A20" s="7">
        <v>2</v>
      </c>
      <c r="B20" s="6" t="s">
        <v>29</v>
      </c>
      <c r="C20" s="8">
        <v>6.5</v>
      </c>
      <c r="D20" s="8">
        <f>IF(OR(A20="",C20=""),"",ROUND(A20*C20,2))</f>
        <v>13</v>
      </c>
    </row>
    <row r="21">
      <c r="A21" s="7">
        <v>1</v>
      </c>
      <c r="B21" s="6" t="s">
        <v>30</v>
      </c>
      <c r="C21" s="8">
        <v>16</v>
      </c>
      <c r="D21" s="8">
        <f>IF(OR(A21="",C21=""),"",ROUND(A21*C21,2))</f>
        <v>16</v>
      </c>
    </row>
    <row r="22">
      <c r="A22" s="7">
        <v>1</v>
      </c>
      <c r="B22" s="6" t="s">
        <v>31</v>
      </c>
      <c r="C22" s="8">
        <v>15.5</v>
      </c>
      <c r="D22" s="8">
        <f>IF(OR(A22="",C22=""),"",ROUND(A22*C22,2))</f>
        <v>15.5</v>
      </c>
    </row>
    <row r="23">
      <c r="A23" s="7">
        <v>2</v>
      </c>
      <c r="B23" s="6" t="s">
        <v>32</v>
      </c>
      <c r="C23" s="8">
        <v>3</v>
      </c>
      <c r="D23" s="8">
        <f>IF(OR(A23="",C23=""),"",ROUND(A23*C23,2))</f>
        <v>6</v>
      </c>
    </row>
    <row r="24">
      <c r="A24" s="7">
        <v>1</v>
      </c>
      <c r="B24" s="6" t="s">
        <v>33</v>
      </c>
      <c r="C24" s="8">
        <v>7</v>
      </c>
      <c r="D24" s="8">
        <f>IF(OR(A24="",C24=""),"",ROUND(A24*C24,2))</f>
        <v>7</v>
      </c>
    </row>
    <row r="25">
      <c r="A25" s="7"/>
      <c r="B25" s="6"/>
      <c r="C25" s="8"/>
      <c r="D25" s="8" t="str">
        <f>IF(OR(A25="",C25=""),"",ROUND(A25*C25,2))</f>
        <v/>
      </c>
    </row>
    <row r="26">
      <c r="A26" s="7"/>
      <c r="B26" s="6"/>
      <c r="C26" s="8"/>
      <c r="D26" s="8" t="str">
        <f>IF(OR(A26="",C26=""),"",ROUND(A26*C26,2))</f>
        <v/>
      </c>
    </row>
    <row r="27">
      <c r="A27" s="7"/>
      <c r="B27" s="6"/>
      <c r="C27" s="8"/>
      <c r="D27" s="8" t="str">
        <f>IF(OR(A27="",C27=""),"",ROUND(A27*C27,2))</f>
        <v/>
      </c>
    </row>
    <row r="29">
      <c r="A29" s="9" t="s">
        <v>34</v>
      </c>
      <c r="B29" s="9"/>
      <c r="C29" s="9"/>
      <c r="D29" s="10">
        <f>SUM(D20:D27)</f>
        <v>57.5</v>
      </c>
    </row>
    <row r="30">
      <c r="A30" s="9" t="s">
        <v>35</v>
      </c>
      <c r="B30" s="9"/>
      <c r="C30" s="9"/>
      <c r="D30" s="13">
        <v>0</v>
      </c>
    </row>
    <row r="31">
      <c r="A31" s="9" t="s">
        <v>36</v>
      </c>
      <c r="B31" s="9"/>
      <c r="C31" s="9"/>
      <c r="D31" s="10">
        <f>ROUND((D29)*D30,2)</f>
        <v>0</v>
      </c>
    </row>
    <row r="32">
      <c r="A32" s="9" t="s">
        <v>37</v>
      </c>
      <c r="B32" s="9"/>
      <c r="C32" s="9"/>
      <c r="D32" s="12">
        <v>0</v>
      </c>
    </row>
    <row r="33">
      <c r="A33" s="9" t="s">
        <v>38</v>
      </c>
      <c r="B33" s="9"/>
      <c r="C33" s="9"/>
      <c r="D33" s="12">
        <v>9</v>
      </c>
    </row>
    <row r="34">
      <c r="A34" s="17" t="s">
        <v>39</v>
      </c>
      <c r="B34" s="17"/>
      <c r="C34" s="17"/>
      <c r="D34" s="11">
        <f>D29+D32+D31+D33</f>
        <v>66.5</v>
      </c>
    </row>
    <row r="35">
      <c r="A35" s="17" t="s">
        <v>40</v>
      </c>
      <c r="B35" s="17"/>
      <c r="C35" s="17"/>
      <c r="D35" s="11">
        <v>66.5</v>
      </c>
    </row>
    <row r="36">
      <c r="A36" s="9" t="s">
        <v>41</v>
      </c>
      <c r="B36" s="9"/>
      <c r="C36" s="9"/>
      <c r="D36" s="10">
        <f>D34-D35</f>
        <v>0</v>
      </c>
    </row>
    <row r="38">
      <c r="A38" s="2" t="s">
        <v>42</v>
      </c>
    </row>
    <row r="39">
      <c r="A39" s="3" t="s">
        <v>43</v>
      </c>
      <c r="B39" s="4" t="s">
        <v>44</v>
      </c>
      <c r="C39" s="4"/>
      <c r="D39" s="4"/>
    </row>
    <row r="40">
      <c r="A40" s="3" t="s">
        <v>45</v>
      </c>
      <c r="B40" s="4" t="s">
        <v>46</v>
      </c>
      <c r="C40" s="4"/>
      <c r="D40" s="4"/>
    </row>
    <row r="43" ht="14" customHeight="1">
      <c r="A43" s="14" t="s">
        <v>47</v>
      </c>
      <c r="B43" s="14"/>
      <c r="C43" s="14"/>
      <c r="D43" s="14"/>
    </row>
  </sheetData>
  <mergeCells count="22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A30:C30"/>
    <mergeCell ref="A29:C29"/>
    <mergeCell ref="A31:C31"/>
    <mergeCell ref="A32:C32"/>
    <mergeCell ref="A33:C33"/>
    <mergeCell ref="A34:C34"/>
    <mergeCell ref="A35:C35"/>
    <mergeCell ref="A36:C36"/>
    <mergeCell ref="B39:D39"/>
    <mergeCell ref="B40:D40"/>
    <mergeCell ref="A43:D4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RECEIPT</dc:title>
  <dc:subject>Itemized dine-in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